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050" windowHeight="10365" activeTab="0"/>
  </bookViews>
  <sheets>
    <sheet name="申請書" sheetId="1" r:id="rId1"/>
    <sheet name="データ" sheetId="2" state="hidden" r:id="rId2"/>
    <sheet name="Sheet1" sheetId="3" state="hidden" r:id="rId3"/>
    <sheet name="記入例" sheetId="4" r:id="rId4"/>
    <sheet name="Sheet2" sheetId="5" state="hidden" r:id="rId5"/>
  </sheets>
  <definedNames>
    <definedName name="_xlfn.IFERROR" hidden="1">#NAME?</definedName>
    <definedName name="_xlnm.Print_Area" localSheetId="3">'記入例'!$A$1:$L$188</definedName>
    <definedName name="_xlnm.Print_Area" localSheetId="0">'申請書'!$A$1:$L$188</definedName>
    <definedName name="スタッフ">'データ'!$A$57:$A$59</definedName>
    <definedName name="講師">'データ'!$A$53:$A$55</definedName>
    <definedName name="種別1">'データ'!$A$2:$A$3</definedName>
    <definedName name="種別2">'データ'!$A$6:$A$10</definedName>
    <definedName name="新プロ">'データ'!$A$46:$A$50</definedName>
    <definedName name="年数">'データ'!$A$12:$A$16</definedName>
    <definedName name="分野">'データ'!$A$20:$A$42</definedName>
  </definedNames>
  <calcPr fullCalcOnLoad="1"/>
</workbook>
</file>

<file path=xl/sharedStrings.xml><?xml version="1.0" encoding="utf-8"?>
<sst xmlns="http://schemas.openxmlformats.org/spreadsheetml/2006/main" count="669" uniqueCount="316">
  <si>
    <t>開始日</t>
  </si>
  <si>
    <t>終了日</t>
  </si>
  <si>
    <t>開始時間</t>
  </si>
  <si>
    <t>終了時間</t>
  </si>
  <si>
    <t>～</t>
  </si>
  <si>
    <t>施設名</t>
  </si>
  <si>
    <t>住所</t>
  </si>
  <si>
    <t>電話番号</t>
  </si>
  <si>
    <t>Fax番号</t>
  </si>
  <si>
    <t>申請者名</t>
  </si>
  <si>
    <t>申請者所属</t>
  </si>
  <si>
    <t>所属住所</t>
  </si>
  <si>
    <t>E-mail</t>
  </si>
  <si>
    <t>氏名</t>
  </si>
  <si>
    <t>所属</t>
  </si>
  <si>
    <t>会員番号</t>
  </si>
  <si>
    <t>専門理学療法士</t>
  </si>
  <si>
    <t>コマ数</t>
  </si>
  <si>
    <t>有</t>
  </si>
  <si>
    <t>講義</t>
  </si>
  <si>
    <t>実技</t>
  </si>
  <si>
    <t>円</t>
  </si>
  <si>
    <t>受講費</t>
  </si>
  <si>
    <t>支出</t>
  </si>
  <si>
    <t>賃借料</t>
  </si>
  <si>
    <t>通信運搬費</t>
  </si>
  <si>
    <t>消耗什器備品費</t>
  </si>
  <si>
    <t>印刷製本費</t>
  </si>
  <si>
    <t>雑費</t>
  </si>
  <si>
    <t>コマ</t>
  </si>
  <si>
    <t>認定理学療法士</t>
  </si>
  <si>
    <t>領域名</t>
  </si>
  <si>
    <t>円（非会員の場合）</t>
  </si>
  <si>
    <t>公益社団法人　日本理学療法士協会　殿</t>
  </si>
  <si>
    <t>分野</t>
  </si>
  <si>
    <t>２）開催年月日</t>
  </si>
  <si>
    <t>３）開催時間</t>
  </si>
  <si>
    <t>４）会場</t>
  </si>
  <si>
    <t>職種</t>
  </si>
  <si>
    <t>所属都道府県士会</t>
  </si>
  <si>
    <t>＜内容＞</t>
  </si>
  <si>
    <t>託児室の有無</t>
  </si>
  <si>
    <t>A教授クラス</t>
  </si>
  <si>
    <t>B助教授・講師クラス</t>
  </si>
  <si>
    <t>A部長・委員長・部会長</t>
  </si>
  <si>
    <t>Ｂ部員・委員・運営幹事</t>
  </si>
  <si>
    <t>申請者情報と同じ</t>
  </si>
  <si>
    <t>※</t>
  </si>
  <si>
    <t>（税込）</t>
  </si>
  <si>
    <t>理学療法士講習会　基本編（理論）</t>
  </si>
  <si>
    <t>理学療法士講習会　応用編</t>
  </si>
  <si>
    <t>予防、健康増進分野</t>
  </si>
  <si>
    <t>急性期</t>
  </si>
  <si>
    <t>亜急性期（回復期）</t>
  </si>
  <si>
    <t>慢性期（地域・在宅など）</t>
  </si>
  <si>
    <t>終末期</t>
  </si>
  <si>
    <t>１～３年目</t>
  </si>
  <si>
    <t>４年目～</t>
  </si>
  <si>
    <t>６年目～</t>
  </si>
  <si>
    <t>９年目～</t>
  </si>
  <si>
    <t>１１年目～</t>
  </si>
  <si>
    <t>＜目的＞</t>
  </si>
  <si>
    <t>平成   　年   月   日</t>
  </si>
  <si>
    <t>1-a）　ひとを対象とした基礎領域</t>
  </si>
  <si>
    <t>1-b）　動物・培養細胞を対象とした基礎領域</t>
  </si>
  <si>
    <t>2-a）　脳卒中</t>
  </si>
  <si>
    <t>2-b）　神経筋障害</t>
  </si>
  <si>
    <t>2-c）　脊髄障害</t>
  </si>
  <si>
    <t>2-d）　発達障害</t>
  </si>
  <si>
    <t>3-a）　運動器</t>
  </si>
  <si>
    <t>3-b）　切断</t>
  </si>
  <si>
    <t>3-c）　スポーツ理学療法</t>
  </si>
  <si>
    <t>3-d）　徒手理学療法</t>
  </si>
  <si>
    <t>4-a）　循環</t>
  </si>
  <si>
    <t>4-b）　呼吸</t>
  </si>
  <si>
    <t>4-c）　代謝</t>
  </si>
  <si>
    <t>5-a）　地域理学療法</t>
  </si>
  <si>
    <t>5-b）　健康増進・参加</t>
  </si>
  <si>
    <t>5-c）　介護予防</t>
  </si>
  <si>
    <t>5-d）　補装具</t>
  </si>
  <si>
    <t>6-a）　物理療法</t>
  </si>
  <si>
    <t>6-b）　褥瘡・創傷ケア</t>
  </si>
  <si>
    <t>6-c）　疼痛管理</t>
  </si>
  <si>
    <t>7-a）　臨床教育</t>
  </si>
  <si>
    <t>7-b）　管理・運営</t>
  </si>
  <si>
    <t>7-c）　学校教育</t>
  </si>
  <si>
    <t>C-1 神経系疾患の理学療法</t>
  </si>
  <si>
    <t>C-2 運動器疾患の理学療法</t>
  </si>
  <si>
    <t>C-3 内部障害の理学療法</t>
  </si>
  <si>
    <t>C-4 高齢者の理学療法</t>
  </si>
  <si>
    <t>C-5 地域リハビリテーション</t>
  </si>
  <si>
    <t>士会</t>
  </si>
  <si>
    <t>C助手クラス</t>
  </si>
  <si>
    <t>C協力部員</t>
  </si>
  <si>
    <t>Ⅱ.　申請する講習会・研修会について</t>
  </si>
  <si>
    <t>Ⅰ．申請士会</t>
  </si>
  <si>
    <t>Ⅲ.　講習会・研修会概要</t>
  </si>
  <si>
    <t>旅費交通費（宿泊費含）</t>
  </si>
  <si>
    <t>講師謝金</t>
  </si>
  <si>
    <t>担当者所属</t>
  </si>
  <si>
    <t>１）申請者情報（士会担当者）</t>
  </si>
  <si>
    <t>２）実施担当者情報</t>
  </si>
  <si>
    <t>申請者と実施担当者が異なる場合、下記にご記入ください。</t>
  </si>
  <si>
    <t>実施担当者名</t>
  </si>
  <si>
    <t>＜対象経験年数の目安＞　　</t>
  </si>
  <si>
    <t>協会からの助成金</t>
  </si>
  <si>
    <t>その他収入（士会からの助成金など）</t>
  </si>
  <si>
    <t>円</t>
  </si>
  <si>
    <t>収入</t>
  </si>
  <si>
    <t>支出合計</t>
  </si>
  <si>
    <t>収入合計</t>
  </si>
  <si>
    <t>～</t>
  </si>
  <si>
    <t>年目</t>
  </si>
  <si>
    <t>下記に内容の詳細を記載ください。</t>
  </si>
  <si>
    <t>1.基礎理学療法専門分野</t>
  </si>
  <si>
    <t>付与</t>
  </si>
  <si>
    <t>（○をつける）</t>
  </si>
  <si>
    <t>a 認定理学療法士
（ひとを対象とした基礎領域）</t>
  </si>
  <si>
    <t>b 認定理学療法士
（動物・培養細胞を対象とした基礎領域）</t>
  </si>
  <si>
    <t>ｃ 専門理学療法士</t>
  </si>
  <si>
    <t>2.神経理学療法専門分野</t>
  </si>
  <si>
    <t>付与</t>
  </si>
  <si>
    <t>a 認定理学療法士（脳卒中）</t>
  </si>
  <si>
    <t>b 認定理学療法士（神経筋障害）</t>
  </si>
  <si>
    <t>c 認定理学療法士（脊髄障害）</t>
  </si>
  <si>
    <t>d 認定理学療法士（発達障害）</t>
  </si>
  <si>
    <t>e 専門理学療法士</t>
  </si>
  <si>
    <t>3.運動器理学療法専門分野</t>
  </si>
  <si>
    <t>a 認定理学療法士（運動器）</t>
  </si>
  <si>
    <t>b 認定理学療法士（切断）</t>
  </si>
  <si>
    <t>c 認定理学療法士（スポーツ理学療法）</t>
  </si>
  <si>
    <t>d 認定理学療法士（徒手理学療法）</t>
  </si>
  <si>
    <t>4.内部障害理学療法専門分野</t>
  </si>
  <si>
    <t>a 認定理学療法士（循環）</t>
  </si>
  <si>
    <t>b 認定理学療法士（呼吸）</t>
  </si>
  <si>
    <t>c 認定理学療法士（代謝）</t>
  </si>
  <si>
    <t>d 専門理学療法士</t>
  </si>
  <si>
    <t>5.生活環境支援理学療法専門分野</t>
  </si>
  <si>
    <t>a 認定理学療法士（地域理学療法）</t>
  </si>
  <si>
    <t>b 認定理学療法士（健康増進・参加）</t>
  </si>
  <si>
    <t>c 認定理学療法士（介護予防）</t>
  </si>
  <si>
    <t>d 認定理学療法士（補装具）</t>
  </si>
  <si>
    <t>c 専門理学療法士</t>
  </si>
  <si>
    <t>6.物理療法専門分野</t>
  </si>
  <si>
    <t>a 認定理学療法士（物理療法）</t>
  </si>
  <si>
    <t>b 認定理学療法士（褥瘡・創傷ケア）</t>
  </si>
  <si>
    <t>c 認定理学療法士（疼痛管理）</t>
  </si>
  <si>
    <t>7.教育管理理学療法専門分野</t>
  </si>
  <si>
    <t>a 認定理学療法士（臨床教育）</t>
  </si>
  <si>
    <t>b 認定理学療法士（管理・運営）</t>
  </si>
  <si>
    <t>c 認定理学療法士（学校教育）</t>
  </si>
  <si>
    <t>士会</t>
  </si>
  <si>
    <t>１）テーマ</t>
  </si>
  <si>
    <t>無</t>
  </si>
  <si>
    <t>継続</t>
  </si>
  <si>
    <t>有</t>
  </si>
  <si>
    <t>○</t>
  </si>
  <si>
    <t>会議費（お弁当代など）</t>
  </si>
  <si>
    <t>諸謝金（スタッフ報酬など）</t>
  </si>
  <si>
    <t>５）継続、新規区分（前年度、理学療法士講習会として開催がある場合は「継続」）</t>
  </si>
  <si>
    <t>支出/収入</t>
  </si>
  <si>
    <r>
      <t>　</t>
    </r>
    <r>
      <rPr>
        <sz val="10"/>
        <color indexed="10"/>
        <rFont val="ＭＳ Ｐゴシック"/>
        <family val="3"/>
      </rPr>
      <t>※開催月は必須記入</t>
    </r>
  </si>
  <si>
    <t>名</t>
  </si>
  <si>
    <r>
      <t>　</t>
    </r>
    <r>
      <rPr>
        <sz val="10"/>
        <color indexed="10"/>
        <rFont val="ＭＳ Ｐゴシック"/>
        <family val="3"/>
      </rPr>
      <t>※候補者名、講師予定人数を記入してください。理学療法士講師については、本会会員の方を選定ください。</t>
    </r>
  </si>
  <si>
    <t>※予定コマ数は必須記入</t>
  </si>
  <si>
    <t>６）指定テーマのうち、どれに当てはまるか選択してください。</t>
  </si>
  <si>
    <t>Ⅳ　講習会・研修会　運営予算計画　</t>
  </si>
  <si>
    <t>講師予定数</t>
  </si>
  <si>
    <t>７）指定テーマに当てはまる場合、助成金を希望する・しないを選択してください。</t>
  </si>
  <si>
    <t>東京都</t>
  </si>
  <si>
    <t>協会　太郎</t>
  </si>
  <si>
    <t>日本理学療法士協会</t>
  </si>
  <si>
    <t>03-＊＊＊＊-＊＊＊＊</t>
  </si>
  <si>
    <t>kyoukai@japanpt.or.jp</t>
  </si>
  <si>
    <t>東京都</t>
  </si>
  <si>
    <t>●●の理学療法</t>
  </si>
  <si>
    <t>日本理学療法士協会会館</t>
  </si>
  <si>
    <t>東京都渋谷区千駄ヶ谷3-8-5</t>
  </si>
  <si>
    <t>03-＊＊＊＊-＊＊＊＊</t>
  </si>
  <si>
    <t>筋力増強に関する基礎理論を学習し、筋力増強運動の実際についての実技を習得する。</t>
  </si>
  <si>
    <t>筋力増強に関する基礎理論を学習し、筋力増強運動の実際について解説及びその実技指導を行う。　</t>
  </si>
  <si>
    <t>①予防・健康増進に資するもの</t>
  </si>
  <si>
    <t>助成金を希望する</t>
  </si>
  <si>
    <t>△田　□介</t>
  </si>
  <si>
    <t>×山　〇男</t>
  </si>
  <si>
    <t>渋谷病院</t>
  </si>
  <si>
    <t>渋谷病院</t>
  </si>
  <si>
    <t>100・・・・</t>
  </si>
  <si>
    <t>運動器</t>
  </si>
  <si>
    <t>〇岡　△美</t>
  </si>
  <si>
    <t>東京専門学校</t>
  </si>
  <si>
    <t>　</t>
  </si>
  <si>
    <r>
      <t>２）講師（本協会会員）</t>
    </r>
    <r>
      <rPr>
        <sz val="10"/>
        <color indexed="10"/>
        <rFont val="ＭＳ Ｐゴシック"/>
        <family val="3"/>
      </rPr>
      <t>※必須記入</t>
    </r>
  </si>
  <si>
    <r>
      <t>２）講師（本協会会員）</t>
    </r>
    <r>
      <rPr>
        <sz val="10"/>
        <color indexed="10"/>
        <rFont val="ＭＳ Ｐゴシック"/>
        <family val="3"/>
      </rPr>
      <t>　※必須記入</t>
    </r>
  </si>
  <si>
    <t>円（会員の場合）</t>
  </si>
  <si>
    <t>　</t>
  </si>
  <si>
    <t>※必須記入</t>
  </si>
  <si>
    <t>　</t>
  </si>
  <si>
    <r>
      <t>４）実技アシスタント　</t>
    </r>
    <r>
      <rPr>
        <sz val="10"/>
        <color indexed="10"/>
        <rFont val="ＭＳ Ｐゴシック"/>
        <family val="3"/>
      </rPr>
      <t>※該当者がいる場合、必須記入</t>
    </r>
  </si>
  <si>
    <r>
      <t>３）講師（他職種）　</t>
    </r>
    <r>
      <rPr>
        <sz val="10"/>
        <color indexed="10"/>
        <rFont val="ＭＳ Ｐゴシック"/>
        <family val="3"/>
      </rPr>
      <t>※該当者がいる場合、必須記入　</t>
    </r>
  </si>
  <si>
    <t>　</t>
  </si>
  <si>
    <r>
      <t>１）内容　</t>
    </r>
    <r>
      <rPr>
        <sz val="10"/>
        <color indexed="10"/>
        <rFont val="ＭＳ Ｐゴシック"/>
        <family val="3"/>
      </rPr>
      <t>※必須記入</t>
    </r>
  </si>
  <si>
    <t>名</t>
  </si>
  <si>
    <t>円（会員の場合）</t>
  </si>
  <si>
    <t>　</t>
  </si>
  <si>
    <t>　</t>
  </si>
  <si>
    <r>
      <t>３）講師（他職種）　</t>
    </r>
    <r>
      <rPr>
        <sz val="10"/>
        <color indexed="10"/>
        <rFont val="ＭＳ Ｐゴシック"/>
        <family val="3"/>
      </rPr>
      <t>※該当者がいる場合、必須記入</t>
    </r>
    <r>
      <rPr>
        <sz val="10"/>
        <color indexed="8"/>
        <rFont val="ＭＳ Ｐゴシック"/>
        <family val="3"/>
      </rPr>
      <t>　　</t>
    </r>
  </si>
  <si>
    <t>　</t>
  </si>
  <si>
    <r>
      <t>７）</t>
    </r>
    <r>
      <rPr>
        <sz val="10"/>
        <rFont val="ＭＳ Ｐゴシック"/>
        <family val="3"/>
      </rPr>
      <t>助成金を希望する・しないを選択してください。</t>
    </r>
  </si>
  <si>
    <t>助成金を希望しない</t>
  </si>
  <si>
    <r>
      <t>今回、下記の内容にて</t>
    </r>
    <r>
      <rPr>
        <b/>
        <sz val="11"/>
        <color indexed="8"/>
        <rFont val="ＭＳ Ｐゴシック"/>
        <family val="3"/>
      </rPr>
      <t>「理学療法士講習会（応用編）」</t>
    </r>
    <r>
      <rPr>
        <sz val="11"/>
        <color indexed="8"/>
        <rFont val="ＭＳ Ｐゴシック"/>
        <family val="3"/>
      </rPr>
      <t>の開催を申請します。</t>
    </r>
  </si>
  <si>
    <r>
      <t>５）生涯学習ポイントを付与する認定領域・専門分野　</t>
    </r>
    <r>
      <rPr>
        <sz val="10"/>
        <color indexed="10"/>
        <rFont val="ＭＳ Ｐゴシック"/>
        <family val="3"/>
      </rPr>
      <t>※必須記入</t>
    </r>
  </si>
  <si>
    <r>
      <t>６）受講予定者数　</t>
    </r>
    <r>
      <rPr>
        <sz val="10"/>
        <color indexed="10"/>
        <rFont val="ＭＳ Ｐゴシック"/>
        <family val="3"/>
      </rPr>
      <t>※必須記入</t>
    </r>
  </si>
  <si>
    <r>
      <t>７）受講費　</t>
    </r>
    <r>
      <rPr>
        <sz val="10"/>
        <color indexed="10"/>
        <rFont val="ＭＳ Ｐゴシック"/>
        <family val="3"/>
      </rPr>
      <t>※必須記入</t>
    </r>
  </si>
  <si>
    <r>
      <t>７）受講費　　</t>
    </r>
    <r>
      <rPr>
        <sz val="10"/>
        <color indexed="10"/>
        <rFont val="ＭＳ Ｐゴシック"/>
        <family val="3"/>
      </rPr>
      <t>※必須記入</t>
    </r>
  </si>
  <si>
    <t>平成31年度　日本理学療法士協会　理学療法士講習会申請書（事業計画書）</t>
  </si>
  <si>
    <t>種別</t>
  </si>
  <si>
    <t>Ⅰ．申請士会</t>
  </si>
  <si>
    <t>Ⅳ　講習会・研修会　運営予算計画</t>
  </si>
  <si>
    <t>士会</t>
  </si>
  <si>
    <t>１）テーマ</t>
  </si>
  <si>
    <t>２）開催年月日</t>
  </si>
  <si>
    <t>３）開催時間</t>
  </si>
  <si>
    <t>４）会場</t>
  </si>
  <si>
    <t>５）継続、新規区分</t>
  </si>
  <si>
    <t>６）指定テーマ</t>
  </si>
  <si>
    <t>７）助成金を希望</t>
  </si>
  <si>
    <t>１）内容</t>
  </si>
  <si>
    <t>２）講師（本協会会員）1</t>
  </si>
  <si>
    <t>２）講師（本協会会員）2</t>
  </si>
  <si>
    <t>２）講師（本協会会員）3</t>
  </si>
  <si>
    <t>２）講師（本協会会員）4</t>
  </si>
  <si>
    <t>２）講師（本協会会員）5</t>
  </si>
  <si>
    <t>２）講師（本協会会員）6</t>
  </si>
  <si>
    <t>講師予定数</t>
  </si>
  <si>
    <t>３）講師（他職種）1</t>
  </si>
  <si>
    <t>３）講師（他職種）2</t>
  </si>
  <si>
    <t>３）講師（他職種）3</t>
  </si>
  <si>
    <t>３）講師（他職種）4</t>
  </si>
  <si>
    <t>３）講師（他職種）5</t>
  </si>
  <si>
    <t>４）実技アシスタント1</t>
  </si>
  <si>
    <t>４）実技アシスタント2</t>
  </si>
  <si>
    <t>４）実技アシスタント3</t>
  </si>
  <si>
    <t>４）実技アシスタント4</t>
  </si>
  <si>
    <t>４）実技アシスタント5</t>
  </si>
  <si>
    <t>５）新人教育プログラム単位</t>
  </si>
  <si>
    <t>６）生涯学習ポイントを付与する認定領域・専門分野</t>
  </si>
  <si>
    <t>７）受講予定者数</t>
  </si>
  <si>
    <t>８）受講費</t>
  </si>
  <si>
    <t>収入</t>
  </si>
  <si>
    <t>収入合計</t>
  </si>
  <si>
    <t>支出合計</t>
  </si>
  <si>
    <t>支出/収入</t>
  </si>
  <si>
    <t>申請者名</t>
  </si>
  <si>
    <t>申請者所属</t>
  </si>
  <si>
    <t>所属住所</t>
  </si>
  <si>
    <t>E-mail</t>
  </si>
  <si>
    <t>申請者情報と同じ</t>
  </si>
  <si>
    <t>実施担当者名</t>
  </si>
  <si>
    <t>担当者所属</t>
  </si>
  <si>
    <t>対象経験年数</t>
  </si>
  <si>
    <t>目的</t>
  </si>
  <si>
    <t>内容</t>
  </si>
  <si>
    <t>専門有無</t>
  </si>
  <si>
    <t>専門理学療法士分野</t>
  </si>
  <si>
    <t>認定有無</t>
  </si>
  <si>
    <t>認定理学療法士領域</t>
  </si>
  <si>
    <t>ｃ 基礎理学療法専門理学療法士</t>
  </si>
  <si>
    <t>e 神経理学療法専門理学療法士</t>
  </si>
  <si>
    <t>e 運動器理学療法専門理学療法士</t>
  </si>
  <si>
    <t>d 内部障害理学療法専門理学療法士</t>
  </si>
  <si>
    <t>e 生活環境支援理学療法専門理学療法士</t>
  </si>
  <si>
    <t>d 物理療法専門理学療法士</t>
  </si>
  <si>
    <t>d 教育管理理学療法専門理学療法士</t>
  </si>
  <si>
    <t>会員</t>
  </si>
  <si>
    <t>非会員</t>
  </si>
  <si>
    <t>その他収入（士会からの助成金など）</t>
  </si>
  <si>
    <t>講師謝金</t>
  </si>
  <si>
    <t>諸謝金（スタッフ報酬など）</t>
  </si>
  <si>
    <t>賃借料</t>
  </si>
  <si>
    <t>旅費交通費（宿泊費含）</t>
  </si>
  <si>
    <t>通信運搬費</t>
  </si>
  <si>
    <t>消耗什器備品費</t>
  </si>
  <si>
    <t>印刷製本費</t>
  </si>
  <si>
    <t>雑費</t>
  </si>
  <si>
    <t>応用編</t>
  </si>
  <si>
    <t>ひとを対象とした基礎領域</t>
  </si>
  <si>
    <t>動物・培養細胞を対象とした基礎領域</t>
  </si>
  <si>
    <t>基礎理学療法専門理学療法士</t>
  </si>
  <si>
    <t>脳卒中</t>
  </si>
  <si>
    <t>神経筋障害</t>
  </si>
  <si>
    <t>脊髄障害</t>
  </si>
  <si>
    <t>発達障害</t>
  </si>
  <si>
    <t>神経理学療法専門理学療法士</t>
  </si>
  <si>
    <t>運動器</t>
  </si>
  <si>
    <t>切断</t>
  </si>
  <si>
    <t>スポーツ理学療法</t>
  </si>
  <si>
    <t>徒手理学療法</t>
  </si>
  <si>
    <t>運動器理学療法専門理学療法士</t>
  </si>
  <si>
    <t>循環</t>
  </si>
  <si>
    <t>呼吸</t>
  </si>
  <si>
    <t>代謝</t>
  </si>
  <si>
    <t>内部障害理学療法専門理学療法士</t>
  </si>
  <si>
    <t>地域理学療法</t>
  </si>
  <si>
    <t>健康増進・参加</t>
  </si>
  <si>
    <t>介護予防</t>
  </si>
  <si>
    <t>補装具</t>
  </si>
  <si>
    <t>生活環境支援理学療法専門理学療法士</t>
  </si>
  <si>
    <t>物理療法</t>
  </si>
  <si>
    <t>褥瘡・創傷ケア</t>
  </si>
  <si>
    <t>疼痛管理</t>
  </si>
  <si>
    <t>物理療法専門理学療法士</t>
  </si>
  <si>
    <t>臨床教育</t>
  </si>
  <si>
    <t>管理・運営</t>
  </si>
  <si>
    <t>学校教育</t>
  </si>
  <si>
    <t>教育管理理学療法専門理学療法士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</si>
</sst>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9.35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55">
    <xf numFmtId="0" fontId="0" fillId="0" borderId="0" xfId="0" applyAlignment="1">
      <alignment vertic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177" fontId="5" fillId="0" borderId="11" xfId="0" applyNumberFormat="1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20" fontId="5" fillId="0" borderId="1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top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177" fontId="5" fillId="0" borderId="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horizontal="right"/>
    </xf>
    <xf numFmtId="177" fontId="5" fillId="0" borderId="11" xfId="61" applyNumberFormat="1" applyFont="1" applyBorder="1">
      <alignment vertical="center"/>
      <protection/>
    </xf>
    <xf numFmtId="3" fontId="5" fillId="0" borderId="0" xfId="0" applyNumberFormat="1" applyFont="1" applyBorder="1" applyAlignment="1">
      <alignment vertical="center"/>
    </xf>
    <xf numFmtId="0" fontId="5" fillId="0" borderId="0" xfId="61" applyFont="1" applyBorder="1" applyAlignment="1">
      <alignment horizontal="right" vertical="center"/>
      <protection/>
    </xf>
    <xf numFmtId="177" fontId="5" fillId="0" borderId="0" xfId="61" applyNumberFormat="1" applyFont="1" applyBorder="1">
      <alignment vertical="center"/>
      <protection/>
    </xf>
    <xf numFmtId="0" fontId="5" fillId="0" borderId="0" xfId="0" applyFont="1" applyBorder="1" applyAlignment="1">
      <alignment vertical="center" wrapText="1"/>
    </xf>
    <xf numFmtId="177" fontId="5" fillId="0" borderId="0" xfId="0" applyNumberFormat="1" applyFont="1" applyBorder="1" applyAlignment="1">
      <alignment vertical="center"/>
    </xf>
    <xf numFmtId="0" fontId="5" fillId="0" borderId="0" xfId="61" applyFont="1" applyBorder="1" applyAlignment="1">
      <alignment horizontal="right"/>
      <protection/>
    </xf>
    <xf numFmtId="0" fontId="5" fillId="0" borderId="0" xfId="61" applyFont="1" applyBorder="1" applyAlignment="1">
      <alignment horizontal="right" vertical="center" shrinkToFit="1"/>
      <protection/>
    </xf>
    <xf numFmtId="177" fontId="5" fillId="0" borderId="0" xfId="0" applyNumberFormat="1" applyFont="1" applyAlignment="1">
      <alignment vertical="center"/>
    </xf>
    <xf numFmtId="10" fontId="5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9" fontId="5" fillId="0" borderId="0" xfId="0" applyNumberFormat="1" applyFont="1" applyAlignment="1">
      <alignment vertical="center"/>
    </xf>
    <xf numFmtId="0" fontId="5" fillId="0" borderId="11" xfId="0" applyFont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0" fontId="5" fillId="0" borderId="14" xfId="0" applyFont="1" applyBorder="1" applyAlignment="1">
      <alignment vertical="top" wrapText="1"/>
    </xf>
    <xf numFmtId="0" fontId="0" fillId="34" borderId="11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2" xfId="0" applyFont="1" applyBorder="1" applyAlignment="1">
      <alignment horizontal="left" vertical="top" wrapText="1"/>
    </xf>
    <xf numFmtId="0" fontId="5" fillId="35" borderId="13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77" fontId="5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11" xfId="0" applyFont="1" applyBorder="1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20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2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center"/>
      <protection locked="0"/>
    </xf>
    <xf numFmtId="3" fontId="5" fillId="0" borderId="11" xfId="0" applyNumberFormat="1" applyFont="1" applyBorder="1" applyAlignment="1" applyProtection="1">
      <alignment horizontal="center" vertical="center"/>
      <protection locked="0"/>
    </xf>
    <xf numFmtId="177" fontId="5" fillId="0" borderId="11" xfId="61" applyNumberFormat="1" applyFont="1" applyBorder="1" applyProtection="1">
      <alignment vertical="center"/>
      <protection locked="0"/>
    </xf>
    <xf numFmtId="177" fontId="5" fillId="0" borderId="11" xfId="0" applyNumberFormat="1" applyFont="1" applyBorder="1" applyAlignment="1" applyProtection="1">
      <alignment vertical="center"/>
      <protection locked="0"/>
    </xf>
    <xf numFmtId="9" fontId="5" fillId="0" borderId="0" xfId="0" applyNumberFormat="1" applyFont="1" applyAlignment="1" applyProtection="1">
      <alignment vertical="center"/>
      <protection locked="0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 wrapText="1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 applyProtection="1">
      <alignment horizontal="right" vertical="center"/>
      <protection locked="0"/>
    </xf>
    <xf numFmtId="0" fontId="0" fillId="0" borderId="23" xfId="0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center" vertical="center"/>
    </xf>
    <xf numFmtId="176" fontId="5" fillId="0" borderId="16" xfId="0" applyNumberFormat="1" applyFont="1" applyBorder="1" applyAlignment="1" applyProtection="1">
      <alignment horizontal="center" vertical="center"/>
      <protection locked="0"/>
    </xf>
    <xf numFmtId="176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176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 applyProtection="1">
      <alignment horizontal="center" vertical="top" wrapText="1"/>
      <protection locked="0"/>
    </xf>
    <xf numFmtId="0" fontId="5" fillId="0" borderId="12" xfId="0" applyFont="1" applyBorder="1" applyAlignment="1" applyProtection="1">
      <alignment horizontal="center" vertical="top" wrapText="1"/>
      <protection locked="0"/>
    </xf>
    <xf numFmtId="0" fontId="5" fillId="0" borderId="19" xfId="0" applyFont="1" applyBorder="1" applyAlignment="1" applyProtection="1">
      <alignment horizontal="center" vertical="top" wrapText="1"/>
      <protection locked="0"/>
    </xf>
    <xf numFmtId="0" fontId="5" fillId="0" borderId="17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5" fillId="0" borderId="20" xfId="0" applyFont="1" applyBorder="1" applyAlignment="1" applyProtection="1">
      <alignment horizontal="center" vertical="top" wrapText="1"/>
      <protection locked="0"/>
    </xf>
    <xf numFmtId="0" fontId="5" fillId="0" borderId="13" xfId="0" applyFont="1" applyBorder="1" applyAlignment="1" applyProtection="1">
      <alignment horizontal="center" vertical="top" wrapText="1"/>
      <protection locked="0"/>
    </xf>
    <xf numFmtId="0" fontId="5" fillId="0" borderId="21" xfId="0" applyFont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5" fillId="0" borderId="11" xfId="0" applyFont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33" fillId="0" borderId="16" xfId="43" applyBorder="1" applyAlignment="1" applyProtection="1">
      <alignment horizontal="left" vertical="center"/>
      <protection/>
    </xf>
    <xf numFmtId="0" fontId="5" fillId="0" borderId="14" xfId="0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center"/>
    </xf>
    <xf numFmtId="0" fontId="5" fillId="0" borderId="22" xfId="0" applyFon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5</xdr:row>
      <xdr:rowOff>9525</xdr:rowOff>
    </xdr:from>
    <xdr:to>
      <xdr:col>10</xdr:col>
      <xdr:colOff>400050</xdr:colOff>
      <xdr:row>8</xdr:row>
      <xdr:rowOff>19050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5800725" y="838200"/>
          <a:ext cx="1752600" cy="504825"/>
        </a:xfrm>
        <a:prstGeom prst="rect">
          <a:avLst/>
        </a:prstGeom>
        <a:solidFill>
          <a:srgbClr val="FFFF66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応用編</a:t>
          </a:r>
        </a:p>
      </xdr:txBody>
    </xdr:sp>
    <xdr:clientData/>
  </xdr:twoCellAnchor>
  <xdr:oneCellAnchor>
    <xdr:from>
      <xdr:col>8</xdr:col>
      <xdr:colOff>209550</xdr:colOff>
      <xdr:row>100</xdr:row>
      <xdr:rowOff>38100</xdr:rowOff>
    </xdr:from>
    <xdr:ext cx="2181225" cy="266700"/>
    <xdr:sp>
      <xdr:nvSpPr>
        <xdr:cNvPr id="2" name="テキスト ボックス 4"/>
        <xdr:cNvSpPr txBox="1">
          <a:spLocks noChangeArrowheads="1"/>
        </xdr:cNvSpPr>
      </xdr:nvSpPr>
      <xdr:spPr>
        <a:xfrm>
          <a:off x="6000750" y="15754350"/>
          <a:ext cx="2181225" cy="266700"/>
        </a:xfrm>
        <a:prstGeom prst="rect">
          <a:avLst/>
        </a:prstGeom>
        <a:solidFill>
          <a:srgbClr val="D7E4B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職種：医師、看護師など</a:t>
          </a:r>
        </a:p>
      </xdr:txBody>
    </xdr:sp>
    <xdr:clientData/>
  </xdr:oneCellAnchor>
  <xdr:oneCellAnchor>
    <xdr:from>
      <xdr:col>6</xdr:col>
      <xdr:colOff>619125</xdr:colOff>
      <xdr:row>135</xdr:row>
      <xdr:rowOff>0</xdr:rowOff>
    </xdr:from>
    <xdr:ext cx="3209925" cy="3533775"/>
    <xdr:sp>
      <xdr:nvSpPr>
        <xdr:cNvPr id="3" name="テキスト ボックス 5"/>
        <xdr:cNvSpPr txBox="1">
          <a:spLocks noChangeArrowheads="1"/>
        </xdr:cNvSpPr>
      </xdr:nvSpPr>
      <xdr:spPr>
        <a:xfrm>
          <a:off x="5038725" y="21164550"/>
          <a:ext cx="3209925" cy="3533775"/>
        </a:xfrm>
        <a:prstGeom prst="rect">
          <a:avLst/>
        </a:prstGeom>
        <a:solidFill>
          <a:srgbClr val="D7E4B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認定理学療法士ポイント（認定領域）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講師が取得している認定理学療法士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または専門理学療法士のサブ領域から、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講習会内容に該当する領域を複数選択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してください。（１～５つ程度）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専門理学療法士ポイント（専門分野）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設定した認定領域が含まれる分野に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チェックをつけてください。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例）講師が認定理学療法士（脳卒中）、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専門理学療法士（運動器）取得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認定領域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脳卒中、運動器、徒手に設定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専門分野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神経、運動器</a:t>
          </a:r>
        </a:p>
      </xdr:txBody>
    </xdr:sp>
    <xdr:clientData/>
  </xdr:oneCellAnchor>
  <xdr:oneCellAnchor>
    <xdr:from>
      <xdr:col>7</xdr:col>
      <xdr:colOff>352425</xdr:colOff>
      <xdr:row>128</xdr:row>
      <xdr:rowOff>0</xdr:rowOff>
    </xdr:from>
    <xdr:ext cx="2905125" cy="552450"/>
    <xdr:sp>
      <xdr:nvSpPr>
        <xdr:cNvPr id="4" name="テキスト ボックス 6"/>
        <xdr:cNvSpPr txBox="1">
          <a:spLocks noChangeArrowheads="1"/>
        </xdr:cNvSpPr>
      </xdr:nvSpPr>
      <xdr:spPr>
        <a:xfrm>
          <a:off x="5457825" y="19983450"/>
          <a:ext cx="2905125" cy="552450"/>
        </a:xfrm>
        <a:prstGeom prst="rect">
          <a:avLst/>
        </a:prstGeom>
        <a:solidFill>
          <a:srgbClr val="D7E4B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生涯学習ポイントは、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マニュアル内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「参考資料（新人教育プログラム単位・認定領域の決定方法）」を参照の上、選択してください。</a:t>
          </a:r>
        </a:p>
      </xdr:txBody>
    </xdr:sp>
    <xdr:clientData/>
  </xdr:oneCellAnchor>
  <xdr:oneCellAnchor>
    <xdr:from>
      <xdr:col>8</xdr:col>
      <xdr:colOff>552450</xdr:colOff>
      <xdr:row>176</xdr:row>
      <xdr:rowOff>57150</xdr:rowOff>
    </xdr:from>
    <xdr:ext cx="1495425" cy="1190625"/>
    <xdr:sp>
      <xdr:nvSpPr>
        <xdr:cNvPr id="5" name="テキスト ボックス 7"/>
        <xdr:cNvSpPr txBox="1">
          <a:spLocks noChangeArrowheads="1"/>
        </xdr:cNvSpPr>
      </xdr:nvSpPr>
      <xdr:spPr>
        <a:xfrm>
          <a:off x="6343650" y="28260675"/>
          <a:ext cx="1495425" cy="1190625"/>
        </a:xfrm>
        <a:prstGeom prst="rect">
          <a:avLst/>
        </a:prstGeom>
        <a:solidFill>
          <a:srgbClr val="D7E4BD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協会からの助成金は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協会指定テーマに沿ったもののみ支給対象となります。</a:t>
          </a:r>
        </a:p>
      </xdr:txBody>
    </xdr:sp>
    <xdr:clientData/>
  </xdr:oneCellAnchor>
  <xdr:twoCellAnchor>
    <xdr:from>
      <xdr:col>9</xdr:col>
      <xdr:colOff>304800</xdr:colOff>
      <xdr:row>15</xdr:row>
      <xdr:rowOff>152400</xdr:rowOff>
    </xdr:from>
    <xdr:to>
      <xdr:col>15</xdr:col>
      <xdr:colOff>323850</xdr:colOff>
      <xdr:row>22</xdr:row>
      <xdr:rowOff>104775</xdr:rowOff>
    </xdr:to>
    <xdr:sp>
      <xdr:nvSpPr>
        <xdr:cNvPr id="6" name="四角形吹き出し 1"/>
        <xdr:cNvSpPr>
          <a:spLocks/>
        </xdr:cNvSpPr>
      </xdr:nvSpPr>
      <xdr:spPr>
        <a:xfrm>
          <a:off x="6781800" y="2543175"/>
          <a:ext cx="3438525" cy="1057275"/>
        </a:xfrm>
        <a:prstGeom prst="wedgeRectCallout">
          <a:avLst>
            <a:gd name="adj1" fmla="val -37810"/>
            <a:gd name="adj2" fmla="val 68194"/>
          </a:avLst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申請書内、必須項目（開催月、企画内容、予定コマ数、講師、受講者数、希望認定領域、予算）は必ずご記入ください。空欄がある場合には受理いたしませんのでご注意ください。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必須項目についての調整にお困りの場合は、事前にご相談ください。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6</xdr:row>
      <xdr:rowOff>0</xdr:rowOff>
    </xdr:from>
    <xdr:to>
      <xdr:col>10</xdr:col>
      <xdr:colOff>400050</xdr:colOff>
      <xdr:row>9</xdr:row>
      <xdr:rowOff>28575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5800725" y="1000125"/>
          <a:ext cx="1752600" cy="523875"/>
        </a:xfrm>
        <a:prstGeom prst="rect">
          <a:avLst/>
        </a:prstGeom>
        <a:solidFill>
          <a:srgbClr val="FFFF66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応用編</a:t>
          </a:r>
        </a:p>
      </xdr:txBody>
    </xdr:sp>
    <xdr:clientData/>
  </xdr:twoCellAnchor>
  <xdr:oneCellAnchor>
    <xdr:from>
      <xdr:col>8</xdr:col>
      <xdr:colOff>209550</xdr:colOff>
      <xdr:row>100</xdr:row>
      <xdr:rowOff>38100</xdr:rowOff>
    </xdr:from>
    <xdr:ext cx="2181225" cy="266700"/>
    <xdr:sp>
      <xdr:nvSpPr>
        <xdr:cNvPr id="2" name="テキスト ボックス 3"/>
        <xdr:cNvSpPr txBox="1">
          <a:spLocks noChangeArrowheads="1"/>
        </xdr:cNvSpPr>
      </xdr:nvSpPr>
      <xdr:spPr>
        <a:xfrm>
          <a:off x="6000750" y="15754350"/>
          <a:ext cx="2181225" cy="266700"/>
        </a:xfrm>
        <a:prstGeom prst="rect">
          <a:avLst/>
        </a:prstGeom>
        <a:solidFill>
          <a:srgbClr val="D7E4B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職種：医師、看護師など</a:t>
          </a:r>
        </a:p>
      </xdr:txBody>
    </xdr:sp>
    <xdr:clientData/>
  </xdr:oneCellAnchor>
  <xdr:oneCellAnchor>
    <xdr:from>
      <xdr:col>6</xdr:col>
      <xdr:colOff>619125</xdr:colOff>
      <xdr:row>135</xdr:row>
      <xdr:rowOff>0</xdr:rowOff>
    </xdr:from>
    <xdr:ext cx="3209925" cy="3533775"/>
    <xdr:sp>
      <xdr:nvSpPr>
        <xdr:cNvPr id="3" name="テキスト ボックス 4"/>
        <xdr:cNvSpPr txBox="1">
          <a:spLocks noChangeArrowheads="1"/>
        </xdr:cNvSpPr>
      </xdr:nvSpPr>
      <xdr:spPr>
        <a:xfrm>
          <a:off x="5038725" y="21126450"/>
          <a:ext cx="3209925" cy="3533775"/>
        </a:xfrm>
        <a:prstGeom prst="rect">
          <a:avLst/>
        </a:prstGeom>
        <a:solidFill>
          <a:srgbClr val="D7E4B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認定理学療法士ポイント（認定領域）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講師が取得している認定理学療法士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または専門理学療法士のサブ領域から、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講習会内容に該当する領域を複数選択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してください。（１～５つ程度）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専門理学療法士ポイント（専門分野）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設定した認定領域が含まれる分野に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チェックをつけてください。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例）講師が認定理学療法士（脳卒中）、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専門理学療法士（運動器）取得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認定領域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脳卒中、運動器、徒手に設定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専門分野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神経、運動器</a:t>
          </a:r>
        </a:p>
      </xdr:txBody>
    </xdr:sp>
    <xdr:clientData/>
  </xdr:oneCellAnchor>
  <xdr:oneCellAnchor>
    <xdr:from>
      <xdr:col>7</xdr:col>
      <xdr:colOff>352425</xdr:colOff>
      <xdr:row>128</xdr:row>
      <xdr:rowOff>0</xdr:rowOff>
    </xdr:from>
    <xdr:ext cx="2905125" cy="542925"/>
    <xdr:sp>
      <xdr:nvSpPr>
        <xdr:cNvPr id="4" name="テキスト ボックス 5"/>
        <xdr:cNvSpPr txBox="1">
          <a:spLocks noChangeArrowheads="1"/>
        </xdr:cNvSpPr>
      </xdr:nvSpPr>
      <xdr:spPr>
        <a:xfrm>
          <a:off x="5457825" y="19983450"/>
          <a:ext cx="2905125" cy="542925"/>
        </a:xfrm>
        <a:prstGeom prst="rect">
          <a:avLst/>
        </a:prstGeom>
        <a:solidFill>
          <a:srgbClr val="D7E4B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生涯学習ポイントは、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マニュアル内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「参考資料（新人教育プログラム単位・認定領域の決定方法）」を参照の上、選択してください。</a:t>
          </a:r>
        </a:p>
      </xdr:txBody>
    </xdr:sp>
    <xdr:clientData/>
  </xdr:oneCellAnchor>
  <xdr:oneCellAnchor>
    <xdr:from>
      <xdr:col>8</xdr:col>
      <xdr:colOff>552450</xdr:colOff>
      <xdr:row>176</xdr:row>
      <xdr:rowOff>57150</xdr:rowOff>
    </xdr:from>
    <xdr:ext cx="1495425" cy="1057275"/>
    <xdr:sp>
      <xdr:nvSpPr>
        <xdr:cNvPr id="5" name="テキスト ボックス 6"/>
        <xdr:cNvSpPr txBox="1">
          <a:spLocks noChangeArrowheads="1"/>
        </xdr:cNvSpPr>
      </xdr:nvSpPr>
      <xdr:spPr>
        <a:xfrm>
          <a:off x="6343650" y="28098750"/>
          <a:ext cx="1495425" cy="1057275"/>
        </a:xfrm>
        <a:prstGeom prst="rect">
          <a:avLst/>
        </a:prstGeom>
        <a:solidFill>
          <a:srgbClr val="D7E4BD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協会からの助成金は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協会指定テーマに沿ったもののみ支給対象となります。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youkai@japanpt.or.jp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188"/>
  <sheetViews>
    <sheetView tabSelected="1" view="pageBreakPreview" zoomScale="85" zoomScaleNormal="85" zoomScaleSheetLayoutView="85" workbookViewId="0" topLeftCell="A1">
      <selection activeCell="F2" sqref="F2"/>
    </sheetView>
  </sheetViews>
  <sheetFormatPr defaultColWidth="9.00390625" defaultRowHeight="13.5"/>
  <cols>
    <col min="1" max="1" width="10.50390625" style="11" customWidth="1"/>
    <col min="2" max="2" width="9.00390625" style="11" customWidth="1"/>
    <col min="3" max="3" width="11.50390625" style="11" customWidth="1"/>
    <col min="4" max="9" width="9.00390625" style="11" customWidth="1"/>
    <col min="10" max="10" width="8.875" style="11" customWidth="1"/>
    <col min="11" max="14" width="9.00390625" style="11" customWidth="1"/>
    <col min="15" max="15" width="0" style="11" hidden="1" customWidth="1"/>
    <col min="16" max="16384" width="9.00390625" style="11" customWidth="1"/>
  </cols>
  <sheetData>
    <row r="1" ht="12">
      <c r="J1" s="12" t="s">
        <v>62</v>
      </c>
    </row>
    <row r="2" ht="12">
      <c r="A2" s="11" t="s">
        <v>33</v>
      </c>
    </row>
    <row r="4" spans="1:10" ht="14.25">
      <c r="A4" s="109" t="s">
        <v>215</v>
      </c>
      <c r="B4" s="109"/>
      <c r="C4" s="109"/>
      <c r="D4" s="109"/>
      <c r="E4" s="109"/>
      <c r="F4" s="109"/>
      <c r="G4" s="109"/>
      <c r="H4" s="109"/>
      <c r="I4" s="109"/>
      <c r="J4" s="109"/>
    </row>
    <row r="6" ht="13.5">
      <c r="A6" s="77" t="s">
        <v>210</v>
      </c>
    </row>
    <row r="8" spans="1:4" ht="12">
      <c r="A8" s="13" t="s">
        <v>95</v>
      </c>
      <c r="B8" s="14"/>
      <c r="C8" s="83"/>
      <c r="D8" s="14" t="s">
        <v>91</v>
      </c>
    </row>
    <row r="9" spans="1:4" ht="12">
      <c r="A9" s="14"/>
      <c r="B9" s="14"/>
      <c r="C9" s="15"/>
      <c r="D9" s="14"/>
    </row>
    <row r="10" spans="1:3" ht="12">
      <c r="A10" s="14" t="s">
        <v>100</v>
      </c>
      <c r="B10" s="14"/>
      <c r="C10" s="14"/>
    </row>
    <row r="11" spans="2:10" ht="12">
      <c r="B11" s="12" t="s">
        <v>9</v>
      </c>
      <c r="C11" s="112"/>
      <c r="D11" s="113"/>
      <c r="E11" s="113"/>
      <c r="F11" s="113"/>
      <c r="G11" s="113"/>
      <c r="H11" s="113"/>
      <c r="I11" s="114"/>
      <c r="J11" s="3"/>
    </row>
    <row r="12" spans="2:9" ht="12">
      <c r="B12" s="12" t="s">
        <v>10</v>
      </c>
      <c r="C12" s="112"/>
      <c r="D12" s="113"/>
      <c r="E12" s="113"/>
      <c r="F12" s="113"/>
      <c r="G12" s="113"/>
      <c r="H12" s="113"/>
      <c r="I12" s="114"/>
    </row>
    <row r="13" spans="2:9" ht="12">
      <c r="B13" s="12" t="s">
        <v>11</v>
      </c>
      <c r="C13" s="112"/>
      <c r="D13" s="113"/>
      <c r="E13" s="113"/>
      <c r="F13" s="113"/>
      <c r="G13" s="113"/>
      <c r="H13" s="113"/>
      <c r="I13" s="114"/>
    </row>
    <row r="14" spans="2:9" ht="12">
      <c r="B14" s="12" t="s">
        <v>39</v>
      </c>
      <c r="C14" s="112"/>
      <c r="D14" s="113"/>
      <c r="E14" s="114"/>
      <c r="F14" s="63" t="s">
        <v>151</v>
      </c>
      <c r="G14" s="61"/>
      <c r="H14" s="61"/>
      <c r="I14" s="61"/>
    </row>
    <row r="15" spans="2:9" ht="12">
      <c r="B15" s="12" t="s">
        <v>7</v>
      </c>
      <c r="C15" s="112"/>
      <c r="D15" s="113"/>
      <c r="E15" s="113"/>
      <c r="F15" s="113"/>
      <c r="G15" s="113"/>
      <c r="H15" s="113"/>
      <c r="I15" s="114"/>
    </row>
    <row r="16" spans="2:9" ht="12">
      <c r="B16" s="12" t="s">
        <v>8</v>
      </c>
      <c r="C16" s="112"/>
      <c r="D16" s="113"/>
      <c r="E16" s="113"/>
      <c r="F16" s="113"/>
      <c r="G16" s="113"/>
      <c r="H16" s="113"/>
      <c r="I16" s="114"/>
    </row>
    <row r="17" spans="2:9" ht="12">
      <c r="B17" s="12" t="s">
        <v>12</v>
      </c>
      <c r="C17" s="112"/>
      <c r="D17" s="113"/>
      <c r="E17" s="113"/>
      <c r="F17" s="113"/>
      <c r="G17" s="113"/>
      <c r="H17" s="113"/>
      <c r="I17" s="114"/>
    </row>
    <row r="19" ht="12">
      <c r="A19" s="11" t="s">
        <v>101</v>
      </c>
    </row>
    <row r="20" spans="2:3" ht="12">
      <c r="B20" s="17" t="s">
        <v>46</v>
      </c>
      <c r="C20" s="78"/>
    </row>
    <row r="22" spans="1:3" ht="12">
      <c r="A22" s="17" t="s">
        <v>47</v>
      </c>
      <c r="B22" s="18" t="s">
        <v>102</v>
      </c>
      <c r="C22" s="19"/>
    </row>
    <row r="23" spans="2:9" ht="13.5" customHeight="1">
      <c r="B23" s="12" t="s">
        <v>103</v>
      </c>
      <c r="C23" s="112"/>
      <c r="D23" s="113"/>
      <c r="E23" s="113"/>
      <c r="F23" s="113"/>
      <c r="G23" s="113"/>
      <c r="H23" s="113"/>
      <c r="I23" s="114"/>
    </row>
    <row r="24" spans="2:9" ht="13.5" customHeight="1">
      <c r="B24" s="12" t="s">
        <v>99</v>
      </c>
      <c r="C24" s="112"/>
      <c r="D24" s="113"/>
      <c r="E24" s="113"/>
      <c r="F24" s="113"/>
      <c r="G24" s="113"/>
      <c r="H24" s="113"/>
      <c r="I24" s="114"/>
    </row>
    <row r="25" spans="2:9" ht="13.5" customHeight="1">
      <c r="B25" s="12" t="s">
        <v>11</v>
      </c>
      <c r="C25" s="112"/>
      <c r="D25" s="113"/>
      <c r="E25" s="113"/>
      <c r="F25" s="113"/>
      <c r="G25" s="113"/>
      <c r="H25" s="113"/>
      <c r="I25" s="114"/>
    </row>
    <row r="26" spans="2:9" ht="13.5" customHeight="1">
      <c r="B26" s="12" t="s">
        <v>39</v>
      </c>
      <c r="C26" s="95"/>
      <c r="D26" s="95"/>
      <c r="E26" s="95"/>
      <c r="F26" s="61" t="s">
        <v>151</v>
      </c>
      <c r="G26" s="61"/>
      <c r="H26" s="61"/>
      <c r="I26" s="62"/>
    </row>
    <row r="27" spans="2:9" ht="13.5" customHeight="1">
      <c r="B27" s="12" t="s">
        <v>7</v>
      </c>
      <c r="C27" s="112"/>
      <c r="D27" s="113"/>
      <c r="E27" s="113"/>
      <c r="F27" s="113"/>
      <c r="G27" s="113"/>
      <c r="H27" s="113"/>
      <c r="I27" s="114"/>
    </row>
    <row r="28" spans="2:9" ht="13.5" customHeight="1">
      <c r="B28" s="12" t="s">
        <v>8</v>
      </c>
      <c r="C28" s="112"/>
      <c r="D28" s="113"/>
      <c r="E28" s="113"/>
      <c r="F28" s="113"/>
      <c r="G28" s="113"/>
      <c r="H28" s="113"/>
      <c r="I28" s="114"/>
    </row>
    <row r="29" spans="2:9" ht="13.5" customHeight="1">
      <c r="B29" s="12" t="s">
        <v>12</v>
      </c>
      <c r="C29" s="112"/>
      <c r="D29" s="113"/>
      <c r="E29" s="113"/>
      <c r="F29" s="113"/>
      <c r="G29" s="113"/>
      <c r="H29" s="113"/>
      <c r="I29" s="114"/>
    </row>
    <row r="31" spans="1:3" ht="12">
      <c r="A31" s="13" t="s">
        <v>94</v>
      </c>
      <c r="B31" s="13"/>
      <c r="C31" s="13"/>
    </row>
    <row r="33" spans="1:10" ht="12">
      <c r="A33" s="11" t="s">
        <v>152</v>
      </c>
      <c r="C33" s="127"/>
      <c r="D33" s="128"/>
      <c r="E33" s="128"/>
      <c r="F33" s="128"/>
      <c r="G33" s="128"/>
      <c r="H33" s="128"/>
      <c r="I33" s="128"/>
      <c r="J33" s="129"/>
    </row>
    <row r="35" spans="1:8" ht="12">
      <c r="A35" s="11" t="s">
        <v>35</v>
      </c>
      <c r="C35" s="110"/>
      <c r="D35" s="111"/>
      <c r="E35" s="20" t="s">
        <v>4</v>
      </c>
      <c r="F35" s="110"/>
      <c r="G35" s="115"/>
      <c r="H35" s="111"/>
    </row>
    <row r="36" ht="12">
      <c r="A36" s="11" t="s">
        <v>161</v>
      </c>
    </row>
    <row r="38" spans="1:9" ht="12">
      <c r="A38" s="11" t="s">
        <v>36</v>
      </c>
      <c r="I38" s="64" t="s">
        <v>164</v>
      </c>
    </row>
    <row r="39" spans="2:10" ht="12">
      <c r="B39" s="12" t="s">
        <v>0</v>
      </c>
      <c r="C39" s="110"/>
      <c r="D39" s="111"/>
      <c r="F39" s="12" t="s">
        <v>2</v>
      </c>
      <c r="G39" s="85"/>
      <c r="H39" s="22" t="s">
        <v>19</v>
      </c>
      <c r="I39" s="84"/>
      <c r="J39" s="3" t="s">
        <v>29</v>
      </c>
    </row>
    <row r="40" spans="2:10" ht="12">
      <c r="B40" s="12" t="s">
        <v>1</v>
      </c>
      <c r="C40" s="110"/>
      <c r="D40" s="111"/>
      <c r="F40" s="12" t="s">
        <v>3</v>
      </c>
      <c r="G40" s="85"/>
      <c r="H40" s="22" t="s">
        <v>20</v>
      </c>
      <c r="I40" s="84"/>
      <c r="J40" s="23" t="s">
        <v>29</v>
      </c>
    </row>
    <row r="42" ht="12">
      <c r="A42" s="11" t="s">
        <v>37</v>
      </c>
    </row>
    <row r="43" spans="2:9" ht="12">
      <c r="B43" s="22" t="s">
        <v>5</v>
      </c>
      <c r="C43" s="112"/>
      <c r="D43" s="113"/>
      <c r="E43" s="113"/>
      <c r="F43" s="113"/>
      <c r="G43" s="113"/>
      <c r="H43" s="113"/>
      <c r="I43" s="114"/>
    </row>
    <row r="44" spans="2:9" ht="12">
      <c r="B44" s="12" t="s">
        <v>6</v>
      </c>
      <c r="C44" s="112"/>
      <c r="D44" s="113"/>
      <c r="E44" s="113"/>
      <c r="F44" s="113"/>
      <c r="G44" s="113"/>
      <c r="H44" s="113"/>
      <c r="I44" s="114"/>
    </row>
    <row r="45" spans="2:9" ht="12">
      <c r="B45" s="12" t="s">
        <v>7</v>
      </c>
      <c r="C45" s="112"/>
      <c r="D45" s="113"/>
      <c r="E45" s="113"/>
      <c r="F45" s="113"/>
      <c r="G45" s="113"/>
      <c r="H45" s="113"/>
      <c r="I45" s="114"/>
    </row>
    <row r="46" spans="2:9" ht="12">
      <c r="B46" s="12" t="s">
        <v>8</v>
      </c>
      <c r="C46" s="112"/>
      <c r="D46" s="113"/>
      <c r="E46" s="113"/>
      <c r="F46" s="113"/>
      <c r="G46" s="113"/>
      <c r="H46" s="113"/>
      <c r="I46" s="114"/>
    </row>
    <row r="47" spans="2:3" ht="12">
      <c r="B47" s="24" t="s">
        <v>41</v>
      </c>
      <c r="C47" s="86"/>
    </row>
    <row r="49" ht="12">
      <c r="A49" s="11" t="s">
        <v>159</v>
      </c>
    </row>
    <row r="50" ht="12">
      <c r="C50" s="83"/>
    </row>
    <row r="51" ht="11.25" customHeight="1">
      <c r="C51" s="26"/>
    </row>
    <row r="52" spans="1:3" ht="11.25" customHeight="1">
      <c r="A52" s="70" t="s">
        <v>165</v>
      </c>
      <c r="C52" s="15"/>
    </row>
    <row r="53" spans="3:5" ht="11.25" customHeight="1">
      <c r="C53" s="130"/>
      <c r="D53" s="131"/>
      <c r="E53" s="132"/>
    </row>
    <row r="55" ht="12">
      <c r="A55" s="70" t="s">
        <v>208</v>
      </c>
    </row>
    <row r="56" spans="3:4" ht="13.5">
      <c r="C56" s="130" t="s">
        <v>209</v>
      </c>
      <c r="D56" s="132"/>
    </row>
    <row r="57" ht="12">
      <c r="K57" s="23"/>
    </row>
    <row r="58" spans="1:11" ht="12">
      <c r="A58" s="13" t="s">
        <v>96</v>
      </c>
      <c r="B58" s="13"/>
      <c r="K58" s="23"/>
    </row>
    <row r="59" spans="1:11" ht="12" customHeight="1">
      <c r="A59" s="14" t="s">
        <v>201</v>
      </c>
      <c r="B59" s="27"/>
      <c r="C59" s="54" t="s">
        <v>104</v>
      </c>
      <c r="D59" s="53"/>
      <c r="E59" s="53"/>
      <c r="F59" s="53"/>
      <c r="G59" s="53"/>
      <c r="H59" s="53"/>
      <c r="I59" s="53"/>
      <c r="J59" s="53"/>
      <c r="K59" s="23"/>
    </row>
    <row r="60" spans="1:10" ht="12">
      <c r="A60" s="64" t="s">
        <v>200</v>
      </c>
      <c r="B60" s="12"/>
      <c r="C60" s="84"/>
      <c r="D60" s="1" t="s">
        <v>111</v>
      </c>
      <c r="E60" s="87"/>
      <c r="F60" s="1" t="s">
        <v>112</v>
      </c>
      <c r="G60" s="1"/>
      <c r="H60" s="1"/>
      <c r="I60" s="1"/>
      <c r="J60" s="1"/>
    </row>
    <row r="61" spans="2:10" ht="12">
      <c r="B61" s="12"/>
      <c r="C61" s="55" t="s">
        <v>61</v>
      </c>
      <c r="D61" s="2"/>
      <c r="E61" s="2"/>
      <c r="F61" s="2"/>
      <c r="G61" s="2"/>
      <c r="H61" s="2"/>
      <c r="I61" s="2"/>
      <c r="J61" s="2"/>
    </row>
    <row r="62" spans="3:10" ht="12">
      <c r="C62" s="118"/>
      <c r="D62" s="119"/>
      <c r="E62" s="119"/>
      <c r="F62" s="119"/>
      <c r="G62" s="119"/>
      <c r="H62" s="119"/>
      <c r="I62" s="119"/>
      <c r="J62" s="120"/>
    </row>
    <row r="63" spans="3:10" ht="12">
      <c r="C63" s="121"/>
      <c r="D63" s="122"/>
      <c r="E63" s="122"/>
      <c r="F63" s="122"/>
      <c r="G63" s="122"/>
      <c r="H63" s="122"/>
      <c r="I63" s="122"/>
      <c r="J63" s="123"/>
    </row>
    <row r="64" spans="3:10" ht="12">
      <c r="C64" s="121"/>
      <c r="D64" s="122"/>
      <c r="E64" s="122"/>
      <c r="F64" s="122"/>
      <c r="G64" s="122"/>
      <c r="H64" s="122"/>
      <c r="I64" s="122"/>
      <c r="J64" s="123"/>
    </row>
    <row r="65" spans="3:10" ht="12">
      <c r="C65" s="121"/>
      <c r="D65" s="122"/>
      <c r="E65" s="122"/>
      <c r="F65" s="122"/>
      <c r="G65" s="122"/>
      <c r="H65" s="122"/>
      <c r="I65" s="122"/>
      <c r="J65" s="123"/>
    </row>
    <row r="66" spans="3:10" ht="12">
      <c r="C66" s="124"/>
      <c r="D66" s="125"/>
      <c r="E66" s="125"/>
      <c r="F66" s="125"/>
      <c r="G66" s="125"/>
      <c r="H66" s="125"/>
      <c r="I66" s="125"/>
      <c r="J66" s="126"/>
    </row>
    <row r="67" spans="2:10" ht="12">
      <c r="B67" s="23"/>
      <c r="C67" s="3" t="s">
        <v>40</v>
      </c>
      <c r="D67" s="3"/>
      <c r="E67" s="3"/>
      <c r="F67" s="3"/>
      <c r="G67" s="3"/>
      <c r="H67" s="3"/>
      <c r="I67" s="3"/>
      <c r="J67" s="74"/>
    </row>
    <row r="68" spans="2:10" ht="12">
      <c r="B68" s="23"/>
      <c r="C68" s="3" t="s">
        <v>113</v>
      </c>
      <c r="D68" s="67"/>
      <c r="E68" s="67"/>
      <c r="F68" s="3"/>
      <c r="G68" s="3"/>
      <c r="H68" s="3"/>
      <c r="I68" s="3"/>
      <c r="J68" s="75"/>
    </row>
    <row r="69" spans="3:10" ht="12">
      <c r="C69" s="118"/>
      <c r="D69" s="119"/>
      <c r="E69" s="119"/>
      <c r="F69" s="119"/>
      <c r="G69" s="119"/>
      <c r="H69" s="119"/>
      <c r="I69" s="119"/>
      <c r="J69" s="120"/>
    </row>
    <row r="70" spans="3:10" ht="12">
      <c r="C70" s="121"/>
      <c r="D70" s="122"/>
      <c r="E70" s="122"/>
      <c r="F70" s="122"/>
      <c r="G70" s="122"/>
      <c r="H70" s="122"/>
      <c r="I70" s="122"/>
      <c r="J70" s="123"/>
    </row>
    <row r="71" spans="3:10" ht="12">
      <c r="C71" s="121"/>
      <c r="D71" s="122"/>
      <c r="E71" s="122"/>
      <c r="F71" s="122"/>
      <c r="G71" s="122"/>
      <c r="H71" s="122"/>
      <c r="I71" s="122"/>
      <c r="J71" s="123"/>
    </row>
    <row r="72" spans="3:10" ht="12">
      <c r="C72" s="121"/>
      <c r="D72" s="122"/>
      <c r="E72" s="122"/>
      <c r="F72" s="122"/>
      <c r="G72" s="122"/>
      <c r="H72" s="122"/>
      <c r="I72" s="122"/>
      <c r="J72" s="123"/>
    </row>
    <row r="73" spans="3:10" ht="12">
      <c r="C73" s="121"/>
      <c r="D73" s="122"/>
      <c r="E73" s="122"/>
      <c r="F73" s="122"/>
      <c r="G73" s="122"/>
      <c r="H73" s="122"/>
      <c r="I73" s="122"/>
      <c r="J73" s="123"/>
    </row>
    <row r="74" spans="3:10" ht="12">
      <c r="C74" s="121"/>
      <c r="D74" s="122"/>
      <c r="E74" s="122"/>
      <c r="F74" s="122"/>
      <c r="G74" s="122"/>
      <c r="H74" s="122"/>
      <c r="I74" s="122"/>
      <c r="J74" s="123"/>
    </row>
    <row r="75" spans="3:10" ht="12">
      <c r="C75" s="121"/>
      <c r="D75" s="122"/>
      <c r="E75" s="122"/>
      <c r="F75" s="122"/>
      <c r="G75" s="122"/>
      <c r="H75" s="122"/>
      <c r="I75" s="122"/>
      <c r="J75" s="123"/>
    </row>
    <row r="76" spans="3:10" ht="12">
      <c r="C76" s="121"/>
      <c r="D76" s="122"/>
      <c r="E76" s="122"/>
      <c r="F76" s="122"/>
      <c r="G76" s="122"/>
      <c r="H76" s="122"/>
      <c r="I76" s="122"/>
      <c r="J76" s="123"/>
    </row>
    <row r="77" spans="3:10" ht="12">
      <c r="C77" s="124"/>
      <c r="D77" s="125"/>
      <c r="E77" s="125"/>
      <c r="F77" s="125"/>
      <c r="G77" s="125"/>
      <c r="H77" s="125"/>
      <c r="I77" s="125"/>
      <c r="J77" s="126"/>
    </row>
    <row r="79" ht="12">
      <c r="A79" s="11" t="s">
        <v>193</v>
      </c>
    </row>
    <row r="80" ht="12">
      <c r="A80" s="11" t="s">
        <v>163</v>
      </c>
    </row>
    <row r="81" spans="1:11" ht="12">
      <c r="A81" s="100" t="s">
        <v>13</v>
      </c>
      <c r="B81" s="101"/>
      <c r="C81" s="100" t="s">
        <v>14</v>
      </c>
      <c r="D81" s="101"/>
      <c r="E81" s="116" t="s">
        <v>15</v>
      </c>
      <c r="F81" s="68" t="s">
        <v>16</v>
      </c>
      <c r="G81" s="69"/>
      <c r="H81" s="93" t="s">
        <v>30</v>
      </c>
      <c r="I81" s="94"/>
      <c r="J81" s="93" t="s">
        <v>17</v>
      </c>
      <c r="K81" s="94"/>
    </row>
    <row r="82" spans="1:11" ht="12">
      <c r="A82" s="102"/>
      <c r="B82" s="103"/>
      <c r="C82" s="102"/>
      <c r="D82" s="103"/>
      <c r="E82" s="117"/>
      <c r="F82" s="10" t="s">
        <v>18</v>
      </c>
      <c r="G82" s="10" t="s">
        <v>34</v>
      </c>
      <c r="H82" s="10" t="s">
        <v>18</v>
      </c>
      <c r="I82" s="10" t="s">
        <v>31</v>
      </c>
      <c r="J82" s="10" t="s">
        <v>19</v>
      </c>
      <c r="K82" s="10" t="s">
        <v>20</v>
      </c>
    </row>
    <row r="83" spans="1:11" ht="12">
      <c r="A83" s="97"/>
      <c r="B83" s="97"/>
      <c r="C83" s="97"/>
      <c r="D83" s="97"/>
      <c r="E83" s="95"/>
      <c r="F83" s="95"/>
      <c r="G83" s="95"/>
      <c r="H83" s="95"/>
      <c r="I83" s="95"/>
      <c r="J83" s="95"/>
      <c r="K83" s="95"/>
    </row>
    <row r="84" spans="1:11" ht="12">
      <c r="A84" s="97"/>
      <c r="B84" s="97"/>
      <c r="C84" s="97"/>
      <c r="D84" s="97"/>
      <c r="E84" s="95"/>
      <c r="F84" s="95"/>
      <c r="G84" s="95"/>
      <c r="H84" s="95"/>
      <c r="I84" s="95"/>
      <c r="J84" s="95"/>
      <c r="K84" s="95"/>
    </row>
    <row r="85" spans="1:11" ht="12">
      <c r="A85" s="97"/>
      <c r="B85" s="97"/>
      <c r="C85" s="97"/>
      <c r="D85" s="97"/>
      <c r="E85" s="95"/>
      <c r="F85" s="95"/>
      <c r="G85" s="95"/>
      <c r="H85" s="95"/>
      <c r="I85" s="95"/>
      <c r="J85" s="95"/>
      <c r="K85" s="95"/>
    </row>
    <row r="86" spans="1:11" ht="12">
      <c r="A86" s="97"/>
      <c r="B86" s="97"/>
      <c r="C86" s="97"/>
      <c r="D86" s="97"/>
      <c r="E86" s="95"/>
      <c r="F86" s="95"/>
      <c r="G86" s="95"/>
      <c r="H86" s="95"/>
      <c r="I86" s="95"/>
      <c r="J86" s="95"/>
      <c r="K86" s="95"/>
    </row>
    <row r="87" spans="1:11" ht="12">
      <c r="A87" s="97"/>
      <c r="B87" s="97"/>
      <c r="C87" s="97"/>
      <c r="D87" s="97"/>
      <c r="E87" s="95"/>
      <c r="F87" s="95"/>
      <c r="G87" s="95"/>
      <c r="H87" s="95"/>
      <c r="I87" s="95"/>
      <c r="J87" s="95"/>
      <c r="K87" s="95"/>
    </row>
    <row r="88" spans="1:11" ht="12">
      <c r="A88" s="97"/>
      <c r="B88" s="97"/>
      <c r="C88" s="97"/>
      <c r="D88" s="97"/>
      <c r="E88" s="95"/>
      <c r="F88" s="95"/>
      <c r="G88" s="95"/>
      <c r="H88" s="95"/>
      <c r="I88" s="95"/>
      <c r="J88" s="95"/>
      <c r="K88" s="95"/>
    </row>
    <row r="89" spans="1:11" ht="12">
      <c r="A89" s="97"/>
      <c r="B89" s="97"/>
      <c r="C89" s="97"/>
      <c r="D89" s="97"/>
      <c r="E89" s="95"/>
      <c r="F89" s="95"/>
      <c r="G89" s="95"/>
      <c r="H89" s="95"/>
      <c r="I89" s="95"/>
      <c r="J89" s="95"/>
      <c r="K89" s="95"/>
    </row>
    <row r="90" spans="1:11" ht="12">
      <c r="A90" s="97"/>
      <c r="B90" s="97"/>
      <c r="C90" s="97"/>
      <c r="D90" s="97"/>
      <c r="E90" s="95"/>
      <c r="F90" s="95"/>
      <c r="G90" s="95"/>
      <c r="H90" s="95"/>
      <c r="I90" s="95"/>
      <c r="J90" s="95"/>
      <c r="K90" s="95"/>
    </row>
    <row r="91" spans="1:11" ht="12">
      <c r="A91" s="97"/>
      <c r="B91" s="97"/>
      <c r="C91" s="97"/>
      <c r="D91" s="97"/>
      <c r="E91" s="95"/>
      <c r="F91" s="95"/>
      <c r="G91" s="95"/>
      <c r="H91" s="95"/>
      <c r="I91" s="95"/>
      <c r="J91" s="95"/>
      <c r="K91" s="95"/>
    </row>
    <row r="92" spans="1:11" ht="12">
      <c r="A92" s="97"/>
      <c r="B92" s="97"/>
      <c r="C92" s="97"/>
      <c r="D92" s="97"/>
      <c r="E92" s="95"/>
      <c r="F92" s="95"/>
      <c r="G92" s="95"/>
      <c r="H92" s="95"/>
      <c r="I92" s="95"/>
      <c r="J92" s="95"/>
      <c r="K92" s="95"/>
    </row>
    <row r="93" spans="1:11" ht="13.5">
      <c r="A93" s="97"/>
      <c r="B93" s="97"/>
      <c r="C93" s="97"/>
      <c r="D93" s="97"/>
      <c r="E93" s="95"/>
      <c r="F93" s="95"/>
      <c r="G93" s="95"/>
      <c r="H93" s="95"/>
      <c r="I93" s="95"/>
      <c r="J93" s="95"/>
      <c r="K93" s="95"/>
    </row>
    <row r="94" spans="1:11" ht="12">
      <c r="A94" s="97"/>
      <c r="B94" s="97"/>
      <c r="C94" s="97"/>
      <c r="D94" s="97"/>
      <c r="E94" s="95"/>
      <c r="F94" s="95"/>
      <c r="G94" s="95"/>
      <c r="H94" s="95"/>
      <c r="I94" s="95"/>
      <c r="J94" s="95"/>
      <c r="K94" s="95"/>
    </row>
    <row r="95" spans="1:11" ht="13.5">
      <c r="A95"/>
      <c r="B95"/>
      <c r="C95"/>
      <c r="D95"/>
      <c r="E95"/>
      <c r="F95"/>
      <c r="G95"/>
      <c r="H95"/>
      <c r="I95"/>
      <c r="J95"/>
      <c r="K95" s="28"/>
    </row>
    <row r="96" spans="1:10" ht="12">
      <c r="A96" s="106" t="s">
        <v>167</v>
      </c>
      <c r="B96" s="106"/>
      <c r="C96" s="107"/>
      <c r="D96" s="98" t="s">
        <v>162</v>
      </c>
      <c r="E96" s="104"/>
      <c r="F96" s="104"/>
      <c r="G96" s="104"/>
      <c r="H96" s="104"/>
      <c r="I96" s="104"/>
      <c r="J96" s="104"/>
    </row>
    <row r="97" spans="1:10" ht="12">
      <c r="A97" s="106"/>
      <c r="B97" s="106"/>
      <c r="C97" s="108"/>
      <c r="D97" s="99"/>
      <c r="E97" s="105"/>
      <c r="F97" s="105"/>
      <c r="G97" s="105"/>
      <c r="H97" s="105"/>
      <c r="I97" s="105"/>
      <c r="J97" s="105"/>
    </row>
    <row r="99" ht="12">
      <c r="A99" s="11" t="s">
        <v>199</v>
      </c>
    </row>
    <row r="100" ht="12">
      <c r="A100" s="11" t="s">
        <v>197</v>
      </c>
    </row>
    <row r="101" spans="1:8" ht="12">
      <c r="A101" s="100" t="s">
        <v>13</v>
      </c>
      <c r="B101" s="101"/>
      <c r="C101" s="100" t="s">
        <v>14</v>
      </c>
      <c r="D101" s="101"/>
      <c r="E101" s="93" t="s">
        <v>17</v>
      </c>
      <c r="F101" s="94"/>
      <c r="G101" s="100" t="s">
        <v>38</v>
      </c>
      <c r="H101" s="101"/>
    </row>
    <row r="102" spans="1:8" ht="12">
      <c r="A102" s="102"/>
      <c r="B102" s="103"/>
      <c r="C102" s="102"/>
      <c r="D102" s="103"/>
      <c r="E102" s="10" t="s">
        <v>19</v>
      </c>
      <c r="F102" s="10" t="s">
        <v>20</v>
      </c>
      <c r="G102" s="102"/>
      <c r="H102" s="103"/>
    </row>
    <row r="103" spans="1:8" ht="12">
      <c r="A103" s="97"/>
      <c r="B103" s="97"/>
      <c r="C103" s="97"/>
      <c r="D103" s="97"/>
      <c r="E103" s="95"/>
      <c r="F103" s="95"/>
      <c r="G103" s="97"/>
      <c r="H103" s="97"/>
    </row>
    <row r="104" spans="1:8" ht="12">
      <c r="A104" s="97"/>
      <c r="B104" s="97"/>
      <c r="C104" s="97"/>
      <c r="D104" s="97"/>
      <c r="E104" s="95"/>
      <c r="F104" s="95"/>
      <c r="G104" s="97"/>
      <c r="H104" s="97"/>
    </row>
    <row r="105" spans="1:8" ht="12">
      <c r="A105" s="97"/>
      <c r="B105" s="97"/>
      <c r="C105" s="97"/>
      <c r="D105" s="97"/>
      <c r="E105" s="95"/>
      <c r="F105" s="95"/>
      <c r="G105" s="97"/>
      <c r="H105" s="97"/>
    </row>
    <row r="106" spans="1:8" ht="12">
      <c r="A106" s="97"/>
      <c r="B106" s="97"/>
      <c r="C106" s="97"/>
      <c r="D106" s="97"/>
      <c r="E106" s="95"/>
      <c r="F106" s="95"/>
      <c r="G106" s="97"/>
      <c r="H106" s="97"/>
    </row>
    <row r="107" spans="1:8" ht="12">
      <c r="A107" s="97"/>
      <c r="B107" s="97"/>
      <c r="C107" s="97"/>
      <c r="D107" s="97"/>
      <c r="E107" s="95"/>
      <c r="F107" s="95"/>
      <c r="G107" s="97"/>
      <c r="H107" s="97"/>
    </row>
    <row r="108" spans="1:8" ht="12">
      <c r="A108" s="97"/>
      <c r="B108" s="97"/>
      <c r="C108" s="97"/>
      <c r="D108" s="97"/>
      <c r="E108" s="95"/>
      <c r="F108" s="95"/>
      <c r="G108" s="97"/>
      <c r="H108" s="97"/>
    </row>
    <row r="109" spans="1:8" ht="12">
      <c r="A109" s="97"/>
      <c r="B109" s="97"/>
      <c r="C109" s="97"/>
      <c r="D109" s="97"/>
      <c r="E109" s="95"/>
      <c r="F109" s="95"/>
      <c r="G109" s="97"/>
      <c r="H109" s="97"/>
    </row>
    <row r="110" spans="1:8" ht="12">
      <c r="A110" s="97"/>
      <c r="B110" s="97"/>
      <c r="C110" s="97"/>
      <c r="D110" s="97"/>
      <c r="E110" s="95"/>
      <c r="F110" s="95"/>
      <c r="G110" s="97"/>
      <c r="H110" s="97"/>
    </row>
    <row r="111" spans="1:12" ht="12">
      <c r="A111" s="97"/>
      <c r="B111" s="97"/>
      <c r="C111" s="97"/>
      <c r="D111" s="97"/>
      <c r="E111" s="95"/>
      <c r="F111" s="95"/>
      <c r="G111" s="97"/>
      <c r="H111" s="97"/>
      <c r="K111" s="29"/>
      <c r="L111" s="30"/>
    </row>
    <row r="112" spans="1:8" ht="12">
      <c r="A112" s="97"/>
      <c r="B112" s="97"/>
      <c r="C112" s="97"/>
      <c r="D112" s="97"/>
      <c r="E112" s="95"/>
      <c r="F112" s="95"/>
      <c r="G112" s="97"/>
      <c r="H112" s="97"/>
    </row>
    <row r="113" spans="5:6" ht="12">
      <c r="E113" s="28"/>
      <c r="F113" s="9"/>
    </row>
    <row r="114" ht="12">
      <c r="A114" s="11" t="s">
        <v>198</v>
      </c>
    </row>
    <row r="115" ht="12">
      <c r="A115" s="11" t="s">
        <v>191</v>
      </c>
    </row>
    <row r="116" spans="1:8" ht="12">
      <c r="A116" s="100" t="s">
        <v>13</v>
      </c>
      <c r="B116" s="101"/>
      <c r="C116" s="106" t="s">
        <v>14</v>
      </c>
      <c r="D116" s="106"/>
      <c r="E116" s="9"/>
      <c r="F116" s="9"/>
      <c r="G116" s="9"/>
      <c r="H116" s="9"/>
    </row>
    <row r="117" spans="1:8" ht="12">
      <c r="A117" s="102"/>
      <c r="B117" s="103"/>
      <c r="C117" s="106"/>
      <c r="D117" s="106"/>
      <c r="E117" s="31"/>
      <c r="F117" s="31"/>
      <c r="G117" s="9"/>
      <c r="H117" s="9"/>
    </row>
    <row r="118" spans="1:8" ht="12">
      <c r="A118" s="97"/>
      <c r="B118" s="97"/>
      <c r="C118" s="97"/>
      <c r="D118" s="97"/>
      <c r="E118" s="9"/>
      <c r="F118" s="9"/>
      <c r="G118" s="9"/>
      <c r="H118" s="9"/>
    </row>
    <row r="119" spans="1:8" ht="12">
      <c r="A119" s="97"/>
      <c r="B119" s="97"/>
      <c r="C119" s="97"/>
      <c r="D119" s="97"/>
      <c r="E119" s="9"/>
      <c r="F119" s="9"/>
      <c r="G119" s="9"/>
      <c r="H119" s="9"/>
    </row>
    <row r="120" spans="1:8" ht="12">
      <c r="A120" s="97"/>
      <c r="B120" s="97"/>
      <c r="C120" s="97"/>
      <c r="D120" s="97"/>
      <c r="E120" s="9"/>
      <c r="F120" s="9"/>
      <c r="G120" s="9"/>
      <c r="H120" s="9"/>
    </row>
    <row r="121" spans="1:8" ht="12">
      <c r="A121" s="97"/>
      <c r="B121" s="97"/>
      <c r="C121" s="97"/>
      <c r="D121" s="97"/>
      <c r="E121" s="9"/>
      <c r="F121" s="9"/>
      <c r="G121" s="9"/>
      <c r="H121" s="9"/>
    </row>
    <row r="122" spans="1:8" ht="12">
      <c r="A122" s="97"/>
      <c r="B122" s="97"/>
      <c r="C122" s="97"/>
      <c r="D122" s="97"/>
      <c r="E122" s="9"/>
      <c r="F122" s="9"/>
      <c r="G122" s="9"/>
      <c r="H122" s="9"/>
    </row>
    <row r="123" spans="1:8" ht="12">
      <c r="A123" s="97"/>
      <c r="B123" s="97"/>
      <c r="C123" s="97"/>
      <c r="D123" s="97"/>
      <c r="E123" s="9"/>
      <c r="F123" s="9"/>
      <c r="G123" s="9"/>
      <c r="H123" s="9"/>
    </row>
    <row r="124" spans="1:8" ht="12">
      <c r="A124" s="97"/>
      <c r="B124" s="97"/>
      <c r="C124" s="97"/>
      <c r="D124" s="97"/>
      <c r="E124" s="9"/>
      <c r="F124" s="9"/>
      <c r="G124" s="9"/>
      <c r="H124" s="9"/>
    </row>
    <row r="125" spans="1:8" ht="12">
      <c r="A125" s="97"/>
      <c r="B125" s="97"/>
      <c r="C125" s="97"/>
      <c r="D125" s="97"/>
      <c r="E125" s="9"/>
      <c r="F125" s="9"/>
      <c r="G125" s="9"/>
      <c r="H125" s="9"/>
    </row>
    <row r="126" spans="1:11" ht="12">
      <c r="A126" s="97"/>
      <c r="B126" s="97"/>
      <c r="C126" s="97"/>
      <c r="D126" s="97"/>
      <c r="E126" s="9"/>
      <c r="F126" s="9"/>
      <c r="G126" s="9"/>
      <c r="H126" s="9"/>
      <c r="K126" s="29"/>
    </row>
    <row r="127" spans="1:8" ht="12">
      <c r="A127" s="97"/>
      <c r="B127" s="97"/>
      <c r="C127" s="97"/>
      <c r="D127" s="97"/>
      <c r="E127" s="9"/>
      <c r="F127" s="9"/>
      <c r="G127" s="9"/>
      <c r="H127" s="9"/>
    </row>
    <row r="128" spans="5:6" ht="12" customHeight="1">
      <c r="E128" s="9"/>
      <c r="F128" s="9"/>
    </row>
    <row r="129" spans="5:11" ht="12">
      <c r="E129" s="9"/>
      <c r="F129" s="9"/>
      <c r="K129" s="29"/>
    </row>
    <row r="130" spans="1:6" ht="13.5">
      <c r="A130" s="11" t="s">
        <v>211</v>
      </c>
      <c r="E130" s="9"/>
      <c r="F130" s="9"/>
    </row>
    <row r="131" spans="1:6" ht="13.5">
      <c r="A131" s="64" t="s">
        <v>197</v>
      </c>
      <c r="E131" s="9"/>
      <c r="F131" s="9"/>
    </row>
    <row r="132" spans="1:7" ht="13.5">
      <c r="A132" s="134" t="s">
        <v>114</v>
      </c>
      <c r="B132" s="134"/>
      <c r="C132" s="134"/>
      <c r="D132" s="134"/>
      <c r="E132" s="134"/>
      <c r="F132" s="56" t="s">
        <v>115</v>
      </c>
      <c r="G132" t="s">
        <v>116</v>
      </c>
    </row>
    <row r="133" spans="1:15" ht="13.5">
      <c r="A133" s="133" t="s">
        <v>117</v>
      </c>
      <c r="B133" s="133"/>
      <c r="C133" s="133"/>
      <c r="D133" s="133"/>
      <c r="E133" s="133"/>
      <c r="F133" s="88"/>
      <c r="O133" t="s">
        <v>286</v>
      </c>
    </row>
    <row r="134" spans="1:15" ht="13.5">
      <c r="A134" s="133" t="s">
        <v>118</v>
      </c>
      <c r="B134" s="133"/>
      <c r="C134" s="133"/>
      <c r="D134" s="133"/>
      <c r="E134" s="133"/>
      <c r="F134" s="88"/>
      <c r="O134" t="s">
        <v>287</v>
      </c>
    </row>
    <row r="135" spans="1:15" ht="13.5">
      <c r="A135" s="133" t="s">
        <v>119</v>
      </c>
      <c r="B135" s="133"/>
      <c r="C135" s="133"/>
      <c r="D135" s="133"/>
      <c r="E135" s="133"/>
      <c r="F135" s="88"/>
      <c r="O135" t="s">
        <v>288</v>
      </c>
    </row>
    <row r="136" spans="1:6" ht="13.5">
      <c r="A136" s="134" t="s">
        <v>120</v>
      </c>
      <c r="B136" s="134"/>
      <c r="C136" s="134"/>
      <c r="D136" s="134"/>
      <c r="E136" s="134"/>
      <c r="F136" s="56" t="s">
        <v>121</v>
      </c>
    </row>
    <row r="137" spans="1:15" ht="13.5">
      <c r="A137" s="133" t="s">
        <v>122</v>
      </c>
      <c r="B137" s="133"/>
      <c r="C137" s="133"/>
      <c r="D137" s="133"/>
      <c r="E137" s="133"/>
      <c r="F137" s="88"/>
      <c r="O137" t="s">
        <v>289</v>
      </c>
    </row>
    <row r="138" spans="1:15" ht="13.5">
      <c r="A138" s="133" t="s">
        <v>123</v>
      </c>
      <c r="B138" s="133"/>
      <c r="C138" s="133"/>
      <c r="D138" s="133"/>
      <c r="E138" s="133"/>
      <c r="F138" s="88"/>
      <c r="O138" t="s">
        <v>290</v>
      </c>
    </row>
    <row r="139" spans="1:15" ht="13.5">
      <c r="A139" s="133" t="s">
        <v>124</v>
      </c>
      <c r="B139" s="133"/>
      <c r="C139" s="133"/>
      <c r="D139" s="133"/>
      <c r="E139" s="133"/>
      <c r="F139" s="88"/>
      <c r="O139" t="s">
        <v>291</v>
      </c>
    </row>
    <row r="140" spans="1:15" ht="13.5">
      <c r="A140" s="133" t="s">
        <v>125</v>
      </c>
      <c r="B140" s="133"/>
      <c r="C140" s="133"/>
      <c r="D140" s="133"/>
      <c r="E140" s="133"/>
      <c r="F140" s="88"/>
      <c r="O140" t="s">
        <v>292</v>
      </c>
    </row>
    <row r="141" spans="1:15" ht="13.5">
      <c r="A141" s="133" t="s">
        <v>126</v>
      </c>
      <c r="B141" s="133"/>
      <c r="C141" s="133"/>
      <c r="D141" s="133"/>
      <c r="E141" s="133"/>
      <c r="F141" s="88"/>
      <c r="O141" t="s">
        <v>293</v>
      </c>
    </row>
    <row r="142" spans="1:6" ht="13.5">
      <c r="A142" s="134" t="s">
        <v>127</v>
      </c>
      <c r="B142" s="134"/>
      <c r="C142" s="134"/>
      <c r="D142" s="134"/>
      <c r="E142" s="134"/>
      <c r="F142" s="56" t="s">
        <v>121</v>
      </c>
    </row>
    <row r="143" spans="1:15" ht="13.5">
      <c r="A143" s="133" t="s">
        <v>128</v>
      </c>
      <c r="B143" s="133"/>
      <c r="C143" s="133"/>
      <c r="D143" s="133"/>
      <c r="E143" s="133"/>
      <c r="F143" s="88"/>
      <c r="O143" t="s">
        <v>294</v>
      </c>
    </row>
    <row r="144" spans="1:15" ht="13.5">
      <c r="A144" s="133" t="s">
        <v>129</v>
      </c>
      <c r="B144" s="133"/>
      <c r="C144" s="133"/>
      <c r="D144" s="133"/>
      <c r="E144" s="133"/>
      <c r="F144" s="88"/>
      <c r="O144" t="s">
        <v>295</v>
      </c>
    </row>
    <row r="145" spans="1:15" ht="13.5">
      <c r="A145" s="133" t="s">
        <v>130</v>
      </c>
      <c r="B145" s="133"/>
      <c r="C145" s="133"/>
      <c r="D145" s="133"/>
      <c r="E145" s="133"/>
      <c r="F145" s="88"/>
      <c r="O145" t="s">
        <v>296</v>
      </c>
    </row>
    <row r="146" spans="1:15" ht="13.5">
      <c r="A146" s="133" t="s">
        <v>131</v>
      </c>
      <c r="B146" s="133"/>
      <c r="C146" s="133"/>
      <c r="D146" s="133"/>
      <c r="E146" s="133"/>
      <c r="F146" s="88"/>
      <c r="O146" t="s">
        <v>297</v>
      </c>
    </row>
    <row r="147" spans="1:15" ht="13.5">
      <c r="A147" s="133" t="s">
        <v>119</v>
      </c>
      <c r="B147" s="133"/>
      <c r="C147" s="133"/>
      <c r="D147" s="133"/>
      <c r="E147" s="133"/>
      <c r="F147" s="88"/>
      <c r="O147" t="s">
        <v>298</v>
      </c>
    </row>
    <row r="148" spans="1:6" ht="13.5">
      <c r="A148" s="134" t="s">
        <v>132</v>
      </c>
      <c r="B148" s="134"/>
      <c r="C148" s="134"/>
      <c r="D148" s="134"/>
      <c r="E148" s="134"/>
      <c r="F148" s="56" t="s">
        <v>121</v>
      </c>
    </row>
    <row r="149" spans="1:15" ht="13.5">
      <c r="A149" s="133" t="s">
        <v>133</v>
      </c>
      <c r="B149" s="133"/>
      <c r="C149" s="133"/>
      <c r="D149" s="133"/>
      <c r="E149" s="133"/>
      <c r="F149" s="88"/>
      <c r="O149" t="s">
        <v>299</v>
      </c>
    </row>
    <row r="150" spans="1:15" ht="13.5">
      <c r="A150" s="133" t="s">
        <v>134</v>
      </c>
      <c r="B150" s="133"/>
      <c r="C150" s="133"/>
      <c r="D150" s="133"/>
      <c r="E150" s="133"/>
      <c r="F150" s="88"/>
      <c r="O150" t="s">
        <v>300</v>
      </c>
    </row>
    <row r="151" spans="1:15" ht="13.5">
      <c r="A151" s="133" t="s">
        <v>135</v>
      </c>
      <c r="B151" s="133"/>
      <c r="C151" s="133"/>
      <c r="D151" s="133"/>
      <c r="E151" s="133"/>
      <c r="F151" s="88"/>
      <c r="O151" t="s">
        <v>301</v>
      </c>
    </row>
    <row r="152" spans="1:15" ht="13.5">
      <c r="A152" s="133" t="s">
        <v>136</v>
      </c>
      <c r="B152" s="133"/>
      <c r="C152" s="133"/>
      <c r="D152" s="133"/>
      <c r="E152" s="133"/>
      <c r="F152" s="88"/>
      <c r="O152" t="s">
        <v>302</v>
      </c>
    </row>
    <row r="153" spans="1:6" ht="13.5">
      <c r="A153" s="134" t="s">
        <v>137</v>
      </c>
      <c r="B153" s="134"/>
      <c r="C153" s="134"/>
      <c r="D153" s="134"/>
      <c r="E153" s="134"/>
      <c r="F153" s="56" t="s">
        <v>121</v>
      </c>
    </row>
    <row r="154" spans="1:15" ht="13.5">
      <c r="A154" s="133" t="s">
        <v>138</v>
      </c>
      <c r="B154" s="133"/>
      <c r="C154" s="133"/>
      <c r="D154" s="133"/>
      <c r="E154" s="133"/>
      <c r="F154" s="88"/>
      <c r="O154" t="s">
        <v>303</v>
      </c>
    </row>
    <row r="155" spans="1:15" ht="13.5">
      <c r="A155" s="133" t="s">
        <v>139</v>
      </c>
      <c r="B155" s="133"/>
      <c r="C155" s="133"/>
      <c r="D155" s="133"/>
      <c r="E155" s="133"/>
      <c r="F155" s="88"/>
      <c r="O155" t="s">
        <v>304</v>
      </c>
    </row>
    <row r="156" spans="1:15" ht="13.5">
      <c r="A156" s="133" t="s">
        <v>140</v>
      </c>
      <c r="B156" s="133"/>
      <c r="C156" s="133"/>
      <c r="D156" s="133"/>
      <c r="E156" s="133"/>
      <c r="F156" s="88"/>
      <c r="O156" t="s">
        <v>305</v>
      </c>
    </row>
    <row r="157" spans="1:15" ht="13.5">
      <c r="A157" s="133" t="s">
        <v>141</v>
      </c>
      <c r="B157" s="133"/>
      <c r="C157" s="133"/>
      <c r="D157" s="133"/>
      <c r="E157" s="133"/>
      <c r="F157" s="88"/>
      <c r="O157" t="s">
        <v>306</v>
      </c>
    </row>
    <row r="158" spans="1:15" ht="13.5">
      <c r="A158" s="133" t="s">
        <v>142</v>
      </c>
      <c r="B158" s="133"/>
      <c r="C158" s="133"/>
      <c r="D158" s="133"/>
      <c r="E158" s="133"/>
      <c r="F158" s="88"/>
      <c r="O158" t="s">
        <v>307</v>
      </c>
    </row>
    <row r="159" spans="1:6" ht="13.5">
      <c r="A159" s="134" t="s">
        <v>143</v>
      </c>
      <c r="B159" s="134"/>
      <c r="C159" s="134"/>
      <c r="D159" s="134"/>
      <c r="E159" s="134"/>
      <c r="F159" s="56" t="s">
        <v>121</v>
      </c>
    </row>
    <row r="160" spans="1:15" ht="13.5">
      <c r="A160" s="133" t="s">
        <v>144</v>
      </c>
      <c r="B160" s="133"/>
      <c r="C160" s="133"/>
      <c r="D160" s="133"/>
      <c r="E160" s="133"/>
      <c r="F160" s="88"/>
      <c r="O160" t="s">
        <v>308</v>
      </c>
    </row>
    <row r="161" spans="1:15" ht="13.5">
      <c r="A161" s="133" t="s">
        <v>145</v>
      </c>
      <c r="B161" s="133"/>
      <c r="C161" s="133"/>
      <c r="D161" s="133"/>
      <c r="E161" s="133"/>
      <c r="F161" s="88"/>
      <c r="O161" t="s">
        <v>309</v>
      </c>
    </row>
    <row r="162" spans="1:15" ht="13.5">
      <c r="A162" s="133" t="s">
        <v>146</v>
      </c>
      <c r="B162" s="133"/>
      <c r="C162" s="133"/>
      <c r="D162" s="133"/>
      <c r="E162" s="133"/>
      <c r="F162" s="88"/>
      <c r="O162" t="s">
        <v>310</v>
      </c>
    </row>
    <row r="163" spans="1:15" ht="13.5">
      <c r="A163" s="133" t="s">
        <v>136</v>
      </c>
      <c r="B163" s="133"/>
      <c r="C163" s="133"/>
      <c r="D163" s="133"/>
      <c r="E163" s="133"/>
      <c r="F163" s="88"/>
      <c r="O163" t="s">
        <v>311</v>
      </c>
    </row>
    <row r="164" spans="1:6" ht="13.5">
      <c r="A164" s="134" t="s">
        <v>147</v>
      </c>
      <c r="B164" s="134"/>
      <c r="C164" s="134"/>
      <c r="D164" s="134"/>
      <c r="E164" s="134"/>
      <c r="F164" s="56" t="s">
        <v>121</v>
      </c>
    </row>
    <row r="165" spans="1:15" ht="13.5">
      <c r="A165" s="133" t="s">
        <v>148</v>
      </c>
      <c r="B165" s="133"/>
      <c r="C165" s="133"/>
      <c r="D165" s="133"/>
      <c r="E165" s="133"/>
      <c r="F165" s="88"/>
      <c r="O165" t="s">
        <v>312</v>
      </c>
    </row>
    <row r="166" spans="1:15" ht="13.5">
      <c r="A166" s="133" t="s">
        <v>149</v>
      </c>
      <c r="B166" s="133"/>
      <c r="C166" s="133"/>
      <c r="D166" s="133"/>
      <c r="E166" s="133"/>
      <c r="F166" s="88"/>
      <c r="O166" t="s">
        <v>313</v>
      </c>
    </row>
    <row r="167" spans="1:15" ht="13.5">
      <c r="A167" s="133" t="s">
        <v>150</v>
      </c>
      <c r="B167" s="133"/>
      <c r="C167" s="133"/>
      <c r="D167" s="133"/>
      <c r="E167" s="133"/>
      <c r="F167" s="88"/>
      <c r="O167" t="s">
        <v>314</v>
      </c>
    </row>
    <row r="168" spans="1:15" ht="13.5">
      <c r="A168" s="133" t="s">
        <v>136</v>
      </c>
      <c r="B168" s="133"/>
      <c r="C168" s="133"/>
      <c r="D168" s="133"/>
      <c r="E168" s="133"/>
      <c r="F168" s="88"/>
      <c r="G168"/>
      <c r="H168"/>
      <c r="I168"/>
      <c r="J168"/>
      <c r="O168" s="11" t="s">
        <v>315</v>
      </c>
    </row>
    <row r="169" spans="1:10" ht="13.5">
      <c r="A169" s="58"/>
      <c r="B169" s="58"/>
      <c r="C169" s="60"/>
      <c r="D169" s="58"/>
      <c r="E169" s="58"/>
      <c r="F169" s="59"/>
      <c r="G169"/>
      <c r="H169"/>
      <c r="I169"/>
      <c r="J169"/>
    </row>
    <row r="170" spans="1:6" ht="12">
      <c r="A170" s="11" t="s">
        <v>212</v>
      </c>
      <c r="C170" s="31"/>
      <c r="D170" s="78"/>
      <c r="E170" s="9" t="s">
        <v>162</v>
      </c>
      <c r="F170" s="9"/>
    </row>
    <row r="171" spans="1:6" ht="12">
      <c r="A171" s="64" t="s">
        <v>191</v>
      </c>
      <c r="E171" s="9"/>
      <c r="F171" s="9"/>
    </row>
    <row r="172" spans="1:8" ht="12">
      <c r="A172" s="11" t="s">
        <v>214</v>
      </c>
      <c r="C172" s="71"/>
      <c r="D172" s="78"/>
      <c r="E172" s="9" t="s">
        <v>194</v>
      </c>
      <c r="F172" s="9"/>
      <c r="G172" s="89"/>
      <c r="H172" s="11" t="s">
        <v>32</v>
      </c>
    </row>
    <row r="173" ht="12">
      <c r="A173" s="64"/>
    </row>
    <row r="175" spans="1:12" ht="21.75" customHeight="1">
      <c r="A175" s="13" t="s">
        <v>166</v>
      </c>
      <c r="B175" s="13"/>
      <c r="C175" s="13"/>
      <c r="D175" s="64" t="s">
        <v>196</v>
      </c>
      <c r="K175" s="33"/>
      <c r="L175" s="23"/>
    </row>
    <row r="176" spans="1:12" ht="12">
      <c r="A176" s="64" t="s">
        <v>195</v>
      </c>
      <c r="K176" s="43"/>
      <c r="L176" s="41"/>
    </row>
    <row r="177" spans="2:12" ht="12" customHeight="1">
      <c r="B177" s="33"/>
      <c r="D177" s="34" t="s">
        <v>105</v>
      </c>
      <c r="H177" s="35" t="s">
        <v>23</v>
      </c>
      <c r="J177" s="33"/>
      <c r="K177" s="43"/>
      <c r="L177" s="41"/>
    </row>
    <row r="178" spans="1:12" ht="12">
      <c r="A178" s="135"/>
      <c r="B178" s="136"/>
      <c r="C178" s="137"/>
      <c r="D178" s="78">
        <f>IF(C56="助成金を希望する",60000,0)</f>
        <v>0</v>
      </c>
      <c r="E178" s="23" t="s">
        <v>21</v>
      </c>
      <c r="F178" s="23"/>
      <c r="G178" s="39" t="s">
        <v>98</v>
      </c>
      <c r="H178" s="90"/>
      <c r="I178" s="41" t="s">
        <v>21</v>
      </c>
      <c r="J178" s="42"/>
      <c r="K178" s="36"/>
      <c r="L178" s="23"/>
    </row>
    <row r="179" spans="1:12" ht="12">
      <c r="A179" s="65"/>
      <c r="B179" s="45"/>
      <c r="C179" s="37"/>
      <c r="E179" s="23"/>
      <c r="F179" s="23"/>
      <c r="G179" s="46" t="s">
        <v>158</v>
      </c>
      <c r="H179" s="90"/>
      <c r="I179" s="41" t="s">
        <v>21</v>
      </c>
      <c r="J179" s="47"/>
      <c r="K179" s="23"/>
      <c r="L179" s="23"/>
    </row>
    <row r="180" spans="1:13" ht="12">
      <c r="A180" s="9"/>
      <c r="B180" s="45"/>
      <c r="D180" s="16" t="s">
        <v>108</v>
      </c>
      <c r="E180" s="23"/>
      <c r="F180" s="23"/>
      <c r="G180" s="46" t="s">
        <v>157</v>
      </c>
      <c r="H180" s="90"/>
      <c r="I180" s="41" t="s">
        <v>21</v>
      </c>
      <c r="J180" s="22"/>
      <c r="M180" s="48"/>
    </row>
    <row r="181" spans="1:10" ht="12">
      <c r="A181" s="44"/>
      <c r="B181" s="45"/>
      <c r="C181" s="12" t="s">
        <v>22</v>
      </c>
      <c r="D181" s="78"/>
      <c r="E181" s="23" t="s">
        <v>107</v>
      </c>
      <c r="F181" s="23"/>
      <c r="G181" s="46" t="s">
        <v>24</v>
      </c>
      <c r="H181" s="90"/>
      <c r="I181" s="41" t="s">
        <v>21</v>
      </c>
      <c r="J181" s="23"/>
    </row>
    <row r="182" spans="1:9" ht="12">
      <c r="A182" s="44"/>
      <c r="B182" s="45"/>
      <c r="C182" s="96" t="s">
        <v>106</v>
      </c>
      <c r="D182" s="78"/>
      <c r="E182" s="23" t="s">
        <v>107</v>
      </c>
      <c r="F182" s="23"/>
      <c r="G182" s="46" t="s">
        <v>97</v>
      </c>
      <c r="H182" s="90"/>
      <c r="I182" s="41" t="s">
        <v>21</v>
      </c>
    </row>
    <row r="183" spans="3:9" ht="12">
      <c r="C183" s="96"/>
      <c r="E183" s="23"/>
      <c r="F183" s="23"/>
      <c r="G183" s="42" t="s">
        <v>25</v>
      </c>
      <c r="H183" s="90"/>
      <c r="I183" s="41" t="s">
        <v>21</v>
      </c>
    </row>
    <row r="184" spans="3:9" ht="12">
      <c r="C184" s="96"/>
      <c r="E184" s="23"/>
      <c r="F184" s="23"/>
      <c r="G184" s="42" t="s">
        <v>26</v>
      </c>
      <c r="H184" s="90"/>
      <c r="I184" s="41" t="s">
        <v>21</v>
      </c>
    </row>
    <row r="185" spans="6:9" ht="12">
      <c r="F185" s="23"/>
      <c r="G185" s="42" t="s">
        <v>27</v>
      </c>
      <c r="H185" s="90"/>
      <c r="I185" s="41" t="s">
        <v>21</v>
      </c>
    </row>
    <row r="186" spans="4:12" ht="12">
      <c r="D186" s="16" t="s">
        <v>110</v>
      </c>
      <c r="E186" s="23"/>
      <c r="F186" s="23"/>
      <c r="G186" s="42" t="s">
        <v>28</v>
      </c>
      <c r="H186" s="91"/>
      <c r="I186" s="41" t="s">
        <v>21</v>
      </c>
      <c r="J186" s="49" t="s">
        <v>160</v>
      </c>
      <c r="L186" s="49"/>
    </row>
    <row r="187" spans="4:10" ht="12">
      <c r="D187" s="78">
        <f>SUM(D178,D181,D182)</f>
        <v>0</v>
      </c>
      <c r="E187" s="23" t="s">
        <v>107</v>
      </c>
      <c r="F187" s="23"/>
      <c r="G187" s="50" t="s">
        <v>109</v>
      </c>
      <c r="H187" s="91">
        <f>SUM(H178:H186)</f>
        <v>0</v>
      </c>
      <c r="I187" s="11" t="s">
        <v>107</v>
      </c>
      <c r="J187" s="92" t="e">
        <f>D187/H187</f>
        <v>#DIV/0!</v>
      </c>
    </row>
    <row r="188" spans="5:8" ht="12">
      <c r="E188" s="23"/>
      <c r="F188" s="23"/>
      <c r="H188" s="12" t="s">
        <v>48</v>
      </c>
    </row>
  </sheetData>
  <sheetProtection password="CAEB" sheet="1"/>
  <mergeCells count="176">
    <mergeCell ref="A178:C178"/>
    <mergeCell ref="C26:E26"/>
    <mergeCell ref="A167:E167"/>
    <mergeCell ref="A168:E168"/>
    <mergeCell ref="A161:E161"/>
    <mergeCell ref="A162:E162"/>
    <mergeCell ref="A163:E163"/>
    <mergeCell ref="A164:E164"/>
    <mergeCell ref="A165:E165"/>
    <mergeCell ref="A166:E166"/>
    <mergeCell ref="A155:E155"/>
    <mergeCell ref="A156:E156"/>
    <mergeCell ref="A157:E157"/>
    <mergeCell ref="A158:E158"/>
    <mergeCell ref="A159:E159"/>
    <mergeCell ref="A160:E160"/>
    <mergeCell ref="A152:E152"/>
    <mergeCell ref="A153:E153"/>
    <mergeCell ref="A154:E154"/>
    <mergeCell ref="A147:E147"/>
    <mergeCell ref="A148:E148"/>
    <mergeCell ref="A149:E149"/>
    <mergeCell ref="A150:E150"/>
    <mergeCell ref="A151:E151"/>
    <mergeCell ref="A143:E143"/>
    <mergeCell ref="A144:E144"/>
    <mergeCell ref="A145:E145"/>
    <mergeCell ref="A146:E146"/>
    <mergeCell ref="A139:E139"/>
    <mergeCell ref="A140:E140"/>
    <mergeCell ref="A141:E141"/>
    <mergeCell ref="A142:E142"/>
    <mergeCell ref="A135:E135"/>
    <mergeCell ref="A136:E136"/>
    <mergeCell ref="A137:E137"/>
    <mergeCell ref="A138:E138"/>
    <mergeCell ref="A132:E132"/>
    <mergeCell ref="A133:E133"/>
    <mergeCell ref="A134:E134"/>
    <mergeCell ref="C56:D56"/>
    <mergeCell ref="C28:I28"/>
    <mergeCell ref="A126:B127"/>
    <mergeCell ref="C126:D127"/>
    <mergeCell ref="A122:B123"/>
    <mergeCell ref="C122:D123"/>
    <mergeCell ref="A124:B125"/>
    <mergeCell ref="C124:D125"/>
    <mergeCell ref="C46:I46"/>
    <mergeCell ref="C62:J66"/>
    <mergeCell ref="C69:J77"/>
    <mergeCell ref="C12:I12"/>
    <mergeCell ref="C13:I13"/>
    <mergeCell ref="C16:I16"/>
    <mergeCell ref="C23:I23"/>
    <mergeCell ref="C39:D39"/>
    <mergeCell ref="C33:J33"/>
    <mergeCell ref="C53:E53"/>
    <mergeCell ref="H83:H84"/>
    <mergeCell ref="A120:B121"/>
    <mergeCell ref="C120:D121"/>
    <mergeCell ref="E81:E82"/>
    <mergeCell ref="I83:I84"/>
    <mergeCell ref="J83:J84"/>
    <mergeCell ref="A118:B119"/>
    <mergeCell ref="C118:D119"/>
    <mergeCell ref="A116:B117"/>
    <mergeCell ref="C116:D117"/>
    <mergeCell ref="H81:I81"/>
    <mergeCell ref="F35:H35"/>
    <mergeCell ref="C11:I11"/>
    <mergeCell ref="C14:E14"/>
    <mergeCell ref="C15:I15"/>
    <mergeCell ref="C17:I17"/>
    <mergeCell ref="C44:I44"/>
    <mergeCell ref="C29:I29"/>
    <mergeCell ref="C40:D40"/>
    <mergeCell ref="C45:I45"/>
    <mergeCell ref="A4:J4"/>
    <mergeCell ref="C35:D35"/>
    <mergeCell ref="C24:I24"/>
    <mergeCell ref="C25:I25"/>
    <mergeCell ref="C27:I27"/>
    <mergeCell ref="J85:J86"/>
    <mergeCell ref="A85:B86"/>
    <mergeCell ref="F85:F86"/>
    <mergeCell ref="H85:H86"/>
    <mergeCell ref="C43:I43"/>
    <mergeCell ref="K85:K86"/>
    <mergeCell ref="I85:I86"/>
    <mergeCell ref="C87:D88"/>
    <mergeCell ref="E87:E88"/>
    <mergeCell ref="F87:F88"/>
    <mergeCell ref="C83:D84"/>
    <mergeCell ref="C85:D86"/>
    <mergeCell ref="E85:E86"/>
    <mergeCell ref="K83:K84"/>
    <mergeCell ref="E83:E84"/>
    <mergeCell ref="A81:B82"/>
    <mergeCell ref="C81:D82"/>
    <mergeCell ref="A83:B84"/>
    <mergeCell ref="G91:G92"/>
    <mergeCell ref="A93:B94"/>
    <mergeCell ref="F93:F94"/>
    <mergeCell ref="G87:G88"/>
    <mergeCell ref="F83:F84"/>
    <mergeCell ref="G83:G84"/>
    <mergeCell ref="G85:G86"/>
    <mergeCell ref="I96:I97"/>
    <mergeCell ref="A96:B97"/>
    <mergeCell ref="G89:G90"/>
    <mergeCell ref="I89:I90"/>
    <mergeCell ref="H93:H94"/>
    <mergeCell ref="C96:C97"/>
    <mergeCell ref="J91:J92"/>
    <mergeCell ref="K89:K90"/>
    <mergeCell ref="H87:H88"/>
    <mergeCell ref="I87:I88"/>
    <mergeCell ref="H91:H92"/>
    <mergeCell ref="H89:H90"/>
    <mergeCell ref="J87:J88"/>
    <mergeCell ref="G96:G97"/>
    <mergeCell ref="H96:H97"/>
    <mergeCell ref="G93:G94"/>
    <mergeCell ref="A89:B90"/>
    <mergeCell ref="C89:D90"/>
    <mergeCell ref="E89:E90"/>
    <mergeCell ref="F89:F90"/>
    <mergeCell ref="J96:J97"/>
    <mergeCell ref="E96:E97"/>
    <mergeCell ref="F96:F97"/>
    <mergeCell ref="I91:I92"/>
    <mergeCell ref="J89:J90"/>
    <mergeCell ref="A87:B88"/>
    <mergeCell ref="A91:B92"/>
    <mergeCell ref="C91:D92"/>
    <mergeCell ref="E91:E92"/>
    <mergeCell ref="F91:F92"/>
    <mergeCell ref="E105:E106"/>
    <mergeCell ref="F105:F106"/>
    <mergeCell ref="A103:B104"/>
    <mergeCell ref="E103:E104"/>
    <mergeCell ref="G103:H104"/>
    <mergeCell ref="A101:B102"/>
    <mergeCell ref="C101:D102"/>
    <mergeCell ref="E101:F101"/>
    <mergeCell ref="G101:H102"/>
    <mergeCell ref="C109:D110"/>
    <mergeCell ref="C103:D104"/>
    <mergeCell ref="E109:E110"/>
    <mergeCell ref="G109:H110"/>
    <mergeCell ref="A107:B108"/>
    <mergeCell ref="C107:D108"/>
    <mergeCell ref="E107:E108"/>
    <mergeCell ref="F107:F108"/>
    <mergeCell ref="A105:B106"/>
    <mergeCell ref="C105:D106"/>
    <mergeCell ref="E93:E94"/>
    <mergeCell ref="G105:H106"/>
    <mergeCell ref="F109:F110"/>
    <mergeCell ref="F103:F104"/>
    <mergeCell ref="D96:D97"/>
    <mergeCell ref="A111:B112"/>
    <mergeCell ref="C111:D112"/>
    <mergeCell ref="A109:B110"/>
    <mergeCell ref="E111:E112"/>
    <mergeCell ref="G107:H108"/>
    <mergeCell ref="J81:K81"/>
    <mergeCell ref="K87:K88"/>
    <mergeCell ref="K91:K92"/>
    <mergeCell ref="K93:K94"/>
    <mergeCell ref="C182:C184"/>
    <mergeCell ref="F111:F112"/>
    <mergeCell ref="G111:H112"/>
    <mergeCell ref="I93:I94"/>
    <mergeCell ref="J93:J94"/>
    <mergeCell ref="C93:D94"/>
  </mergeCells>
  <dataValidations count="9">
    <dataValidation type="list" allowBlank="1" showInputMessage="1" showErrorMessage="1" sqref="G83:G97">
      <formula1>"基礎,神経,運動器,内部障害,生活環境支援,物理療法,教育管理"</formula1>
    </dataValidation>
    <dataValidation type="list" allowBlank="1" showInputMessage="1" showErrorMessage="1" sqref="I83:I97">
      <formula1>"ひとを対象とした基礎領域,動物・培養細胞を対象とした基礎領域,脳卒中,神経筋障害,脊髄障害,発達障害,運動器,切断,スポーツ理学療法,徒手理学療法,循環,呼吸,代謝,地域理学療法,健康増進・参加,介護予防,補装具,物理療法,褥瘡・創傷ケア,疼痛管理,臨床教育,管理・運営,学校教育"</formula1>
    </dataValidation>
    <dataValidation type="list" allowBlank="1" showInputMessage="1" showErrorMessage="1" sqref="H83:H97 F83:F97">
      <formula1>"有,無"</formula1>
    </dataValidation>
    <dataValidation type="list" allowBlank="1" showInputMessage="1" showErrorMessage="1" sqref="F133:F135 F137:F141 F143:F147 F149:F152 F154:F158 F160:F163 F165:F169">
      <formula1>"○,　"</formula1>
    </dataValidation>
    <dataValidation type="list" allowBlank="1" showInputMessage="1" showErrorMessage="1" sqref="C56:D56">
      <formula1>"助成金を希望する,助成金を希望しない"</formula1>
    </dataValidation>
    <dataValidation type="list" allowBlank="1" showInputMessage="1" showErrorMessage="1" prompt="選択してください" sqref="C47">
      <formula1>"有,無"</formula1>
    </dataValidation>
    <dataValidation type="list" allowBlank="1" showInputMessage="1" showErrorMessage="1" prompt="選択してください" sqref="C50">
      <formula1>"新規,継続"</formula1>
    </dataValidation>
    <dataValidation type="list" allowBlank="1" showInputMessage="1" showErrorMessage="1" sqref="C53:E53">
      <formula1>"①予防・健康増進に資するもの,②急性期病棟に関するもの,③慢性期（生活期）に関するもの,④管理者の育成"</formula1>
    </dataValidation>
    <dataValidation type="list" allowBlank="1" showInputMessage="1" showErrorMessage="1" sqref="C20">
      <formula1>"○"</formula1>
    </dataValidation>
  </dataValidations>
  <printOptions/>
  <pageMargins left="0.64" right="0.16" top="0.53" bottom="0.41" header="0.31496062992125984" footer="0.31496062992125984"/>
  <pageSetup fitToHeight="0" fitToWidth="1" horizontalDpi="600" verticalDpi="600" orientation="portrait" paperSize="9" scale="86" r:id="rId2"/>
  <rowBreaks count="2" manualBreakCount="2">
    <brk id="77" max="11" man="1"/>
    <brk id="127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59"/>
  <sheetViews>
    <sheetView zoomScalePageLayoutView="0" workbookViewId="0" topLeftCell="A10">
      <selection activeCell="C35" sqref="C35"/>
    </sheetView>
  </sheetViews>
  <sheetFormatPr defaultColWidth="9.00390625" defaultRowHeight="13.5"/>
  <sheetData>
    <row r="2" ht="13.5">
      <c r="A2" t="s">
        <v>49</v>
      </c>
    </row>
    <row r="3" ht="13.5">
      <c r="A3" t="s">
        <v>50</v>
      </c>
    </row>
    <row r="6" ht="13.5">
      <c r="A6" t="s">
        <v>51</v>
      </c>
    </row>
    <row r="7" ht="13.5">
      <c r="A7" t="s">
        <v>52</v>
      </c>
    </row>
    <row r="8" ht="13.5">
      <c r="A8" t="s">
        <v>53</v>
      </c>
    </row>
    <row r="9" ht="13.5">
      <c r="A9" t="s">
        <v>54</v>
      </c>
    </row>
    <row r="10" ht="13.5">
      <c r="A10" t="s">
        <v>55</v>
      </c>
    </row>
    <row r="12" ht="13.5">
      <c r="A12" t="s">
        <v>56</v>
      </c>
    </row>
    <row r="13" ht="13.5">
      <c r="A13" t="s">
        <v>57</v>
      </c>
    </row>
    <row r="14" ht="13.5">
      <c r="A14" t="s">
        <v>58</v>
      </c>
    </row>
    <row r="15" ht="13.5">
      <c r="A15" t="s">
        <v>59</v>
      </c>
    </row>
    <row r="16" ht="13.5">
      <c r="A16" t="s">
        <v>60</v>
      </c>
    </row>
    <row r="20" ht="13.5">
      <c r="A20" t="s">
        <v>63</v>
      </c>
    </row>
    <row r="21" ht="13.5">
      <c r="A21" t="s">
        <v>64</v>
      </c>
    </row>
    <row r="22" ht="13.5">
      <c r="A22" t="s">
        <v>65</v>
      </c>
    </row>
    <row r="23" ht="13.5">
      <c r="A23" t="s">
        <v>66</v>
      </c>
    </row>
    <row r="24" ht="13.5">
      <c r="A24" t="s">
        <v>67</v>
      </c>
    </row>
    <row r="25" ht="13.5">
      <c r="A25" t="s">
        <v>68</v>
      </c>
    </row>
    <row r="26" ht="13.5">
      <c r="A26" t="s">
        <v>69</v>
      </c>
    </row>
    <row r="27" ht="13.5">
      <c r="A27" t="s">
        <v>70</v>
      </c>
    </row>
    <row r="28" ht="13.5">
      <c r="A28" t="s">
        <v>71</v>
      </c>
    </row>
    <row r="29" ht="13.5">
      <c r="A29" t="s">
        <v>72</v>
      </c>
    </row>
    <row r="30" ht="13.5">
      <c r="A30" t="s">
        <v>73</v>
      </c>
    </row>
    <row r="31" ht="13.5">
      <c r="A31" t="s">
        <v>74</v>
      </c>
    </row>
    <row r="32" ht="13.5">
      <c r="A32" t="s">
        <v>75</v>
      </c>
    </row>
    <row r="33" ht="13.5">
      <c r="A33" t="s">
        <v>76</v>
      </c>
    </row>
    <row r="34" ht="13.5">
      <c r="A34" t="s">
        <v>77</v>
      </c>
    </row>
    <row r="35" ht="13.5">
      <c r="A35" t="s">
        <v>78</v>
      </c>
    </row>
    <row r="36" ht="13.5">
      <c r="A36" t="s">
        <v>79</v>
      </c>
    </row>
    <row r="37" ht="13.5">
      <c r="A37" t="s">
        <v>80</v>
      </c>
    </row>
    <row r="38" ht="13.5">
      <c r="A38" t="s">
        <v>81</v>
      </c>
    </row>
    <row r="39" ht="13.5">
      <c r="A39" t="s">
        <v>82</v>
      </c>
    </row>
    <row r="40" ht="13.5">
      <c r="A40" t="s">
        <v>83</v>
      </c>
    </row>
    <row r="41" ht="13.5">
      <c r="A41" t="s">
        <v>84</v>
      </c>
    </row>
    <row r="42" ht="13.5">
      <c r="A42" t="s">
        <v>85</v>
      </c>
    </row>
    <row r="46" ht="13.5">
      <c r="A46" t="s">
        <v>86</v>
      </c>
    </row>
    <row r="47" ht="13.5">
      <c r="A47" t="s">
        <v>87</v>
      </c>
    </row>
    <row r="48" ht="13.5">
      <c r="A48" t="s">
        <v>88</v>
      </c>
    </row>
    <row r="49" ht="13.5">
      <c r="A49" t="s">
        <v>89</v>
      </c>
    </row>
    <row r="50" ht="13.5">
      <c r="A50" t="s">
        <v>90</v>
      </c>
    </row>
    <row r="53" ht="13.5">
      <c r="A53" t="s">
        <v>42</v>
      </c>
    </row>
    <row r="54" ht="13.5">
      <c r="A54" t="s">
        <v>43</v>
      </c>
    </row>
    <row r="55" ht="13.5">
      <c r="A55" t="s">
        <v>92</v>
      </c>
    </row>
    <row r="57" ht="13.5">
      <c r="A57" t="s">
        <v>44</v>
      </c>
    </row>
    <row r="58" ht="13.5">
      <c r="A58" t="s">
        <v>45</v>
      </c>
    </row>
    <row r="59" ht="13.5">
      <c r="A59" t="s">
        <v>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7" sqref="B27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88"/>
  <sheetViews>
    <sheetView view="pageBreakPreview" zoomScale="85" zoomScaleNormal="85" zoomScaleSheetLayoutView="85" workbookViewId="0" topLeftCell="A1">
      <selection activeCell="G21" sqref="G21"/>
    </sheetView>
  </sheetViews>
  <sheetFormatPr defaultColWidth="9.00390625" defaultRowHeight="13.5"/>
  <cols>
    <col min="1" max="1" width="10.50390625" style="11" customWidth="1"/>
    <col min="2" max="2" width="9.00390625" style="11" customWidth="1"/>
    <col min="3" max="3" width="11.50390625" style="11" customWidth="1"/>
    <col min="4" max="9" width="9.00390625" style="11" customWidth="1"/>
    <col min="10" max="10" width="8.875" style="11" customWidth="1"/>
    <col min="11" max="16384" width="9.00390625" style="11" customWidth="1"/>
  </cols>
  <sheetData>
    <row r="1" ht="12">
      <c r="J1" s="12" t="s">
        <v>62</v>
      </c>
    </row>
    <row r="2" ht="12">
      <c r="A2" s="11" t="s">
        <v>33</v>
      </c>
    </row>
    <row r="5" spans="1:10" ht="14.25">
      <c r="A5" s="109" t="s">
        <v>215</v>
      </c>
      <c r="B5" s="109"/>
      <c r="C5" s="109"/>
      <c r="D5" s="109"/>
      <c r="E5" s="109"/>
      <c r="F5" s="109"/>
      <c r="G5" s="109"/>
      <c r="H5" s="109"/>
      <c r="I5" s="109"/>
      <c r="J5" s="109"/>
    </row>
    <row r="7" ht="13.5">
      <c r="A7" s="77" t="s">
        <v>210</v>
      </c>
    </row>
    <row r="9" spans="1:4" ht="12">
      <c r="A9" s="13" t="s">
        <v>95</v>
      </c>
      <c r="B9" s="14"/>
      <c r="C9" s="8" t="s">
        <v>169</v>
      </c>
      <c r="D9" s="14" t="s">
        <v>91</v>
      </c>
    </row>
    <row r="10" spans="1:4" ht="12">
      <c r="A10" s="14"/>
      <c r="B10" s="14"/>
      <c r="C10" s="15"/>
      <c r="D10" s="14"/>
    </row>
    <row r="11" spans="1:3" ht="12">
      <c r="A11" s="14" t="s">
        <v>100</v>
      </c>
      <c r="B11" s="14"/>
      <c r="C11" s="14"/>
    </row>
    <row r="12" spans="2:10" ht="12">
      <c r="B12" s="12" t="s">
        <v>9</v>
      </c>
      <c r="C12" s="138" t="s">
        <v>170</v>
      </c>
      <c r="D12" s="139"/>
      <c r="E12" s="139"/>
      <c r="F12" s="139"/>
      <c r="G12" s="139"/>
      <c r="H12" s="139"/>
      <c r="I12" s="140"/>
      <c r="J12" s="3"/>
    </row>
    <row r="13" spans="2:9" ht="12">
      <c r="B13" s="12" t="s">
        <v>10</v>
      </c>
      <c r="C13" s="138" t="s">
        <v>171</v>
      </c>
      <c r="D13" s="139"/>
      <c r="E13" s="139"/>
      <c r="F13" s="139"/>
      <c r="G13" s="139"/>
      <c r="H13" s="139"/>
      <c r="I13" s="140"/>
    </row>
    <row r="14" spans="2:9" ht="12">
      <c r="B14" s="12" t="s">
        <v>11</v>
      </c>
      <c r="C14" s="138" t="s">
        <v>177</v>
      </c>
      <c r="D14" s="139"/>
      <c r="E14" s="139"/>
      <c r="F14" s="139"/>
      <c r="G14" s="139"/>
      <c r="H14" s="139"/>
      <c r="I14" s="140"/>
    </row>
    <row r="15" spans="2:9" ht="12">
      <c r="B15" s="12" t="s">
        <v>39</v>
      </c>
      <c r="C15" s="138" t="s">
        <v>174</v>
      </c>
      <c r="D15" s="139"/>
      <c r="E15" s="140"/>
      <c r="F15" s="63" t="s">
        <v>151</v>
      </c>
      <c r="G15" s="61"/>
      <c r="H15" s="61"/>
      <c r="I15" s="61"/>
    </row>
    <row r="16" spans="2:9" ht="12">
      <c r="B16" s="12" t="s">
        <v>7</v>
      </c>
      <c r="C16" s="138" t="s">
        <v>172</v>
      </c>
      <c r="D16" s="139"/>
      <c r="E16" s="139"/>
      <c r="F16" s="139"/>
      <c r="G16" s="139"/>
      <c r="H16" s="139"/>
      <c r="I16" s="140"/>
    </row>
    <row r="17" spans="2:9" ht="12">
      <c r="B17" s="12" t="s">
        <v>8</v>
      </c>
      <c r="C17" s="138" t="s">
        <v>172</v>
      </c>
      <c r="D17" s="139"/>
      <c r="E17" s="139"/>
      <c r="F17" s="139"/>
      <c r="G17" s="139"/>
      <c r="H17" s="139"/>
      <c r="I17" s="140"/>
    </row>
    <row r="18" spans="2:9" ht="12">
      <c r="B18" s="12" t="s">
        <v>12</v>
      </c>
      <c r="C18" s="141" t="s">
        <v>173</v>
      </c>
      <c r="D18" s="139"/>
      <c r="E18" s="139"/>
      <c r="F18" s="139"/>
      <c r="G18" s="139"/>
      <c r="H18" s="139"/>
      <c r="I18" s="140"/>
    </row>
    <row r="20" ht="12">
      <c r="A20" s="11" t="s">
        <v>101</v>
      </c>
    </row>
    <row r="21" spans="2:3" ht="12">
      <c r="B21" s="17" t="s">
        <v>46</v>
      </c>
      <c r="C21" s="84" t="s">
        <v>156</v>
      </c>
    </row>
    <row r="23" spans="1:3" ht="12">
      <c r="A23" s="17" t="s">
        <v>47</v>
      </c>
      <c r="B23" s="18" t="s">
        <v>102</v>
      </c>
      <c r="C23" s="19"/>
    </row>
    <row r="24" spans="2:9" ht="13.5" customHeight="1">
      <c r="B24" s="12" t="s">
        <v>103</v>
      </c>
      <c r="C24" s="138"/>
      <c r="D24" s="139"/>
      <c r="E24" s="139"/>
      <c r="F24" s="139"/>
      <c r="G24" s="139"/>
      <c r="H24" s="139"/>
      <c r="I24" s="140"/>
    </row>
    <row r="25" spans="2:9" ht="13.5" customHeight="1">
      <c r="B25" s="12" t="s">
        <v>99</v>
      </c>
      <c r="C25" s="138"/>
      <c r="D25" s="139"/>
      <c r="E25" s="139"/>
      <c r="F25" s="139"/>
      <c r="G25" s="139"/>
      <c r="H25" s="139"/>
      <c r="I25" s="140"/>
    </row>
    <row r="26" spans="2:9" ht="13.5" customHeight="1">
      <c r="B26" s="12" t="s">
        <v>11</v>
      </c>
      <c r="C26" s="138"/>
      <c r="D26" s="139"/>
      <c r="E26" s="139"/>
      <c r="F26" s="139"/>
      <c r="G26" s="139"/>
      <c r="H26" s="139"/>
      <c r="I26" s="140"/>
    </row>
    <row r="27" spans="2:9" ht="13.5" customHeight="1">
      <c r="B27" s="12" t="s">
        <v>39</v>
      </c>
      <c r="C27" s="106"/>
      <c r="D27" s="106"/>
      <c r="E27" s="106"/>
      <c r="F27" s="61" t="s">
        <v>151</v>
      </c>
      <c r="G27" s="61"/>
      <c r="H27" s="61"/>
      <c r="I27" s="62"/>
    </row>
    <row r="28" spans="2:9" ht="13.5" customHeight="1">
      <c r="B28" s="12" t="s">
        <v>7</v>
      </c>
      <c r="C28" s="138"/>
      <c r="D28" s="139"/>
      <c r="E28" s="139"/>
      <c r="F28" s="139"/>
      <c r="G28" s="139"/>
      <c r="H28" s="139"/>
      <c r="I28" s="140"/>
    </row>
    <row r="29" spans="2:9" ht="13.5" customHeight="1">
      <c r="B29" s="12" t="s">
        <v>8</v>
      </c>
      <c r="C29" s="138"/>
      <c r="D29" s="139"/>
      <c r="E29" s="139"/>
      <c r="F29" s="139"/>
      <c r="G29" s="139"/>
      <c r="H29" s="139"/>
      <c r="I29" s="140"/>
    </row>
    <row r="30" spans="2:9" ht="13.5" customHeight="1">
      <c r="B30" s="12" t="s">
        <v>12</v>
      </c>
      <c r="C30" s="138"/>
      <c r="D30" s="139"/>
      <c r="E30" s="139"/>
      <c r="F30" s="139"/>
      <c r="G30" s="139"/>
      <c r="H30" s="139"/>
      <c r="I30" s="140"/>
    </row>
    <row r="32" spans="1:3" ht="12">
      <c r="A32" s="13" t="s">
        <v>94</v>
      </c>
      <c r="B32" s="13"/>
      <c r="C32" s="13"/>
    </row>
    <row r="34" spans="1:10" ht="12">
      <c r="A34" s="11" t="s">
        <v>152</v>
      </c>
      <c r="C34" s="93" t="s">
        <v>175</v>
      </c>
      <c r="D34" s="142"/>
      <c r="E34" s="142"/>
      <c r="F34" s="142"/>
      <c r="G34" s="142"/>
      <c r="H34" s="142"/>
      <c r="I34" s="142"/>
      <c r="J34" s="94"/>
    </row>
    <row r="36" spans="1:8" ht="12">
      <c r="A36" s="11" t="s">
        <v>35</v>
      </c>
      <c r="C36" s="143"/>
      <c r="D36" s="144"/>
      <c r="E36" s="20" t="s">
        <v>4</v>
      </c>
      <c r="F36" s="143">
        <v>43626</v>
      </c>
      <c r="G36" s="145"/>
      <c r="H36" s="144"/>
    </row>
    <row r="37" ht="12">
      <c r="A37" s="11" t="s">
        <v>161</v>
      </c>
    </row>
    <row r="39" spans="1:9" ht="12">
      <c r="A39" s="11" t="s">
        <v>36</v>
      </c>
      <c r="I39" s="64" t="s">
        <v>164</v>
      </c>
    </row>
    <row r="40" spans="2:10" ht="12">
      <c r="B40" s="12" t="s">
        <v>0</v>
      </c>
      <c r="C40" s="143">
        <v>43626</v>
      </c>
      <c r="D40" s="144"/>
      <c r="F40" s="12" t="s">
        <v>2</v>
      </c>
      <c r="G40" s="21">
        <v>0.375</v>
      </c>
      <c r="H40" s="22" t="s">
        <v>19</v>
      </c>
      <c r="I40" s="10">
        <v>4</v>
      </c>
      <c r="J40" s="3" t="s">
        <v>29</v>
      </c>
    </row>
    <row r="41" spans="2:10" ht="12">
      <c r="B41" s="12" t="s">
        <v>1</v>
      </c>
      <c r="C41" s="143">
        <v>43626</v>
      </c>
      <c r="D41" s="144"/>
      <c r="F41" s="12" t="s">
        <v>3</v>
      </c>
      <c r="G41" s="21">
        <v>0.7083333333333334</v>
      </c>
      <c r="H41" s="22" t="s">
        <v>20</v>
      </c>
      <c r="I41" s="10"/>
      <c r="J41" s="23" t="s">
        <v>29</v>
      </c>
    </row>
    <row r="43" ht="12">
      <c r="A43" s="11" t="s">
        <v>37</v>
      </c>
    </row>
    <row r="44" spans="2:9" ht="12">
      <c r="B44" s="22" t="s">
        <v>5</v>
      </c>
      <c r="C44" s="138" t="s">
        <v>176</v>
      </c>
      <c r="D44" s="139"/>
      <c r="E44" s="139"/>
      <c r="F44" s="139"/>
      <c r="G44" s="139"/>
      <c r="H44" s="139"/>
      <c r="I44" s="140"/>
    </row>
    <row r="45" spans="2:9" ht="12">
      <c r="B45" s="12" t="s">
        <v>6</v>
      </c>
      <c r="C45" s="138" t="s">
        <v>177</v>
      </c>
      <c r="D45" s="139"/>
      <c r="E45" s="139"/>
      <c r="F45" s="139"/>
      <c r="G45" s="139"/>
      <c r="H45" s="139"/>
      <c r="I45" s="140"/>
    </row>
    <row r="46" spans="2:9" ht="12">
      <c r="B46" s="12" t="s">
        <v>7</v>
      </c>
      <c r="C46" s="138" t="s">
        <v>178</v>
      </c>
      <c r="D46" s="139"/>
      <c r="E46" s="139"/>
      <c r="F46" s="139"/>
      <c r="G46" s="139"/>
      <c r="H46" s="139"/>
      <c r="I46" s="140"/>
    </row>
    <row r="47" spans="2:9" ht="12">
      <c r="B47" s="12" t="s">
        <v>8</v>
      </c>
      <c r="C47" s="138" t="s">
        <v>172</v>
      </c>
      <c r="D47" s="139"/>
      <c r="E47" s="139"/>
      <c r="F47" s="139"/>
      <c r="G47" s="139"/>
      <c r="H47" s="139"/>
      <c r="I47" s="140"/>
    </row>
    <row r="48" spans="2:3" ht="12">
      <c r="B48" s="24" t="s">
        <v>41</v>
      </c>
      <c r="C48" s="25" t="s">
        <v>153</v>
      </c>
    </row>
    <row r="50" ht="12">
      <c r="A50" s="11" t="s">
        <v>159</v>
      </c>
    </row>
    <row r="51" ht="12">
      <c r="C51" s="8" t="s">
        <v>154</v>
      </c>
    </row>
    <row r="52" ht="11.25" customHeight="1">
      <c r="C52" s="26"/>
    </row>
    <row r="53" spans="1:3" ht="11.25" customHeight="1">
      <c r="A53" s="70" t="s">
        <v>165</v>
      </c>
      <c r="C53" s="15"/>
    </row>
    <row r="54" spans="3:5" ht="11.25" customHeight="1">
      <c r="C54" s="146" t="s">
        <v>181</v>
      </c>
      <c r="D54" s="147"/>
      <c r="E54" s="148"/>
    </row>
    <row r="55" spans="3:10" ht="11.25" customHeight="1">
      <c r="C55" s="9"/>
      <c r="D55" s="76"/>
      <c r="E55" s="76"/>
      <c r="I55" s="9"/>
      <c r="J55" s="76"/>
    </row>
    <row r="56" spans="1:10" ht="11.25" customHeight="1">
      <c r="A56" s="70" t="s">
        <v>168</v>
      </c>
      <c r="I56" s="9"/>
      <c r="J56" s="76"/>
    </row>
    <row r="57" spans="3:4" ht="13.5">
      <c r="C57" s="146" t="s">
        <v>182</v>
      </c>
      <c r="D57" s="148"/>
    </row>
    <row r="58" spans="3:4" ht="13.5">
      <c r="C58" s="9"/>
      <c r="D58" s="76"/>
    </row>
    <row r="59" spans="1:2" ht="12">
      <c r="A59" s="13" t="s">
        <v>96</v>
      </c>
      <c r="B59" s="13"/>
    </row>
    <row r="61" spans="1:11" ht="12">
      <c r="A61" s="14" t="s">
        <v>201</v>
      </c>
      <c r="B61" s="27"/>
      <c r="C61" s="54" t="s">
        <v>104</v>
      </c>
      <c r="D61" s="53"/>
      <c r="E61" s="53"/>
      <c r="F61" s="53"/>
      <c r="G61" s="53"/>
      <c r="H61" s="53"/>
      <c r="I61" s="53"/>
      <c r="J61" s="53"/>
      <c r="K61" s="23"/>
    </row>
    <row r="62" spans="1:11" ht="12">
      <c r="A62" s="64" t="s">
        <v>207</v>
      </c>
      <c r="B62" s="12"/>
      <c r="C62" s="10"/>
      <c r="D62" s="1" t="s">
        <v>111</v>
      </c>
      <c r="E62" s="52"/>
      <c r="F62" s="1" t="s">
        <v>112</v>
      </c>
      <c r="G62" s="1"/>
      <c r="H62" s="1"/>
      <c r="I62" s="1"/>
      <c r="J62" s="1"/>
      <c r="K62" s="23"/>
    </row>
    <row r="63" spans="2:11" ht="12" customHeight="1">
      <c r="B63" s="12"/>
      <c r="C63" s="55" t="s">
        <v>61</v>
      </c>
      <c r="D63" s="2"/>
      <c r="E63" s="2"/>
      <c r="F63" s="2"/>
      <c r="G63" s="2"/>
      <c r="H63" s="2"/>
      <c r="I63" s="2"/>
      <c r="J63" s="2"/>
      <c r="K63" s="23"/>
    </row>
    <row r="64" spans="3:10" ht="12">
      <c r="C64" s="149" t="s">
        <v>179</v>
      </c>
      <c r="D64" s="149"/>
      <c r="E64" s="149"/>
      <c r="F64" s="149"/>
      <c r="G64" s="149"/>
      <c r="H64" s="149"/>
      <c r="I64" s="149"/>
      <c r="J64" s="149"/>
    </row>
    <row r="65" spans="3:10" ht="12">
      <c r="C65" s="149"/>
      <c r="D65" s="149"/>
      <c r="E65" s="149"/>
      <c r="F65" s="149"/>
      <c r="G65" s="149"/>
      <c r="H65" s="149"/>
      <c r="I65" s="149"/>
      <c r="J65" s="149"/>
    </row>
    <row r="66" spans="3:10" ht="12">
      <c r="C66" s="149"/>
      <c r="D66" s="149"/>
      <c r="E66" s="149"/>
      <c r="F66" s="149"/>
      <c r="G66" s="149"/>
      <c r="H66" s="149"/>
      <c r="I66" s="149"/>
      <c r="J66" s="149"/>
    </row>
    <row r="67" spans="3:10" ht="12">
      <c r="C67" s="5"/>
      <c r="D67" s="66"/>
      <c r="E67" s="66"/>
      <c r="F67" s="5"/>
      <c r="G67" s="5"/>
      <c r="H67" s="5"/>
      <c r="I67" s="5"/>
      <c r="J67" s="6"/>
    </row>
    <row r="68" spans="2:10" ht="12">
      <c r="B68" s="23"/>
      <c r="C68" s="3" t="s">
        <v>40</v>
      </c>
      <c r="D68" s="3"/>
      <c r="E68" s="3"/>
      <c r="F68" s="3"/>
      <c r="G68" s="3"/>
      <c r="H68" s="3"/>
      <c r="I68" s="3"/>
      <c r="J68" s="4"/>
    </row>
    <row r="69" spans="2:10" ht="12">
      <c r="B69" s="23"/>
      <c r="C69" s="3" t="s">
        <v>113</v>
      </c>
      <c r="D69" s="67"/>
      <c r="E69" s="67"/>
      <c r="F69" s="3"/>
      <c r="G69" s="3"/>
      <c r="H69" s="3"/>
      <c r="I69" s="3"/>
      <c r="J69" s="4"/>
    </row>
    <row r="70" spans="3:10" ht="12">
      <c r="C70" s="149" t="s">
        <v>180</v>
      </c>
      <c r="D70" s="149"/>
      <c r="E70" s="149"/>
      <c r="F70" s="149"/>
      <c r="G70" s="149"/>
      <c r="H70" s="149"/>
      <c r="I70" s="149"/>
      <c r="J70" s="149"/>
    </row>
    <row r="71" spans="3:10" ht="12">
      <c r="C71" s="149"/>
      <c r="D71" s="149"/>
      <c r="E71" s="149"/>
      <c r="F71" s="149"/>
      <c r="G71" s="149"/>
      <c r="H71" s="149"/>
      <c r="I71" s="149"/>
      <c r="J71" s="149"/>
    </row>
    <row r="72" spans="3:10" ht="12">
      <c r="C72" s="149"/>
      <c r="D72" s="149"/>
      <c r="E72" s="149"/>
      <c r="F72" s="149"/>
      <c r="G72" s="149"/>
      <c r="H72" s="149"/>
      <c r="I72" s="149"/>
      <c r="J72" s="149"/>
    </row>
    <row r="73" spans="3:10" ht="12">
      <c r="C73" s="149"/>
      <c r="D73" s="149"/>
      <c r="E73" s="149"/>
      <c r="F73" s="149"/>
      <c r="G73" s="149"/>
      <c r="H73" s="149"/>
      <c r="I73" s="149"/>
      <c r="J73" s="149"/>
    </row>
    <row r="74" spans="3:10" ht="12">
      <c r="C74" s="149"/>
      <c r="D74" s="149"/>
      <c r="E74" s="149"/>
      <c r="F74" s="149"/>
      <c r="G74" s="149"/>
      <c r="H74" s="149"/>
      <c r="I74" s="149"/>
      <c r="J74" s="149"/>
    </row>
    <row r="75" spans="3:10" ht="12">
      <c r="C75" s="149"/>
      <c r="D75" s="149"/>
      <c r="E75" s="149"/>
      <c r="F75" s="149"/>
      <c r="G75" s="149"/>
      <c r="H75" s="149"/>
      <c r="I75" s="149"/>
      <c r="J75" s="149"/>
    </row>
    <row r="76" spans="3:10" ht="12">
      <c r="C76" s="149"/>
      <c r="D76" s="149"/>
      <c r="E76" s="149"/>
      <c r="F76" s="149"/>
      <c r="G76" s="149"/>
      <c r="H76" s="149"/>
      <c r="I76" s="149"/>
      <c r="J76" s="149"/>
    </row>
    <row r="77" spans="3:10" ht="12">
      <c r="C77" s="149"/>
      <c r="D77" s="149"/>
      <c r="E77" s="149"/>
      <c r="F77" s="149"/>
      <c r="G77" s="149"/>
      <c r="H77" s="149"/>
      <c r="I77" s="149"/>
      <c r="J77" s="149"/>
    </row>
    <row r="79" ht="12">
      <c r="A79" s="11" t="s">
        <v>192</v>
      </c>
    </row>
    <row r="80" ht="12">
      <c r="A80" s="11" t="s">
        <v>163</v>
      </c>
    </row>
    <row r="81" spans="1:11" ht="12" customHeight="1">
      <c r="A81" s="100" t="s">
        <v>13</v>
      </c>
      <c r="B81" s="101"/>
      <c r="C81" s="100" t="s">
        <v>14</v>
      </c>
      <c r="D81" s="101"/>
      <c r="E81" s="116" t="s">
        <v>15</v>
      </c>
      <c r="F81" s="93" t="s">
        <v>16</v>
      </c>
      <c r="G81" s="94"/>
      <c r="H81" s="93" t="s">
        <v>30</v>
      </c>
      <c r="I81" s="94"/>
      <c r="J81" s="93" t="s">
        <v>17</v>
      </c>
      <c r="K81" s="94"/>
    </row>
    <row r="82" spans="1:11" ht="12">
      <c r="A82" s="102"/>
      <c r="B82" s="103"/>
      <c r="C82" s="102"/>
      <c r="D82" s="103"/>
      <c r="E82" s="117"/>
      <c r="F82" s="10" t="s">
        <v>18</v>
      </c>
      <c r="G82" s="10" t="s">
        <v>34</v>
      </c>
      <c r="H82" s="10" t="s">
        <v>18</v>
      </c>
      <c r="I82" s="10" t="s">
        <v>31</v>
      </c>
      <c r="J82" s="10" t="s">
        <v>19</v>
      </c>
      <c r="K82" s="10" t="s">
        <v>20</v>
      </c>
    </row>
    <row r="83" spans="1:11" ht="12">
      <c r="A83" s="150" t="s">
        <v>184</v>
      </c>
      <c r="B83" s="150"/>
      <c r="C83" s="150" t="s">
        <v>185</v>
      </c>
      <c r="D83" s="150"/>
      <c r="E83" s="106" t="s">
        <v>187</v>
      </c>
      <c r="F83" s="106"/>
      <c r="G83" s="106"/>
      <c r="H83" s="106"/>
      <c r="I83" s="106"/>
      <c r="J83" s="106">
        <v>2</v>
      </c>
      <c r="K83" s="106"/>
    </row>
    <row r="84" spans="1:11" ht="12">
      <c r="A84" s="150"/>
      <c r="B84" s="150"/>
      <c r="C84" s="150"/>
      <c r="D84" s="150"/>
      <c r="E84" s="106"/>
      <c r="F84" s="106"/>
      <c r="G84" s="106"/>
      <c r="H84" s="106"/>
      <c r="I84" s="106"/>
      <c r="J84" s="106"/>
      <c r="K84" s="106"/>
    </row>
    <row r="85" spans="1:11" ht="12">
      <c r="A85" s="150" t="s">
        <v>183</v>
      </c>
      <c r="B85" s="150"/>
      <c r="C85" s="150" t="s">
        <v>186</v>
      </c>
      <c r="D85" s="150"/>
      <c r="E85" s="106" t="s">
        <v>187</v>
      </c>
      <c r="F85" s="106"/>
      <c r="G85" s="106"/>
      <c r="H85" s="106" t="s">
        <v>155</v>
      </c>
      <c r="I85" s="116" t="s">
        <v>188</v>
      </c>
      <c r="J85" s="106">
        <v>2</v>
      </c>
      <c r="K85" s="106"/>
    </row>
    <row r="86" spans="1:11" ht="12">
      <c r="A86" s="150"/>
      <c r="B86" s="150"/>
      <c r="C86" s="150"/>
      <c r="D86" s="150"/>
      <c r="E86" s="106"/>
      <c r="F86" s="106"/>
      <c r="G86" s="106"/>
      <c r="H86" s="106"/>
      <c r="I86" s="117"/>
      <c r="J86" s="106"/>
      <c r="K86" s="106"/>
    </row>
    <row r="87" spans="1:11" ht="12">
      <c r="A87" s="150"/>
      <c r="B87" s="150"/>
      <c r="C87" s="150"/>
      <c r="D87" s="150"/>
      <c r="E87" s="106"/>
      <c r="F87" s="106"/>
      <c r="G87" s="106"/>
      <c r="H87" s="106"/>
      <c r="I87" s="106"/>
      <c r="J87" s="106"/>
      <c r="K87" s="106"/>
    </row>
    <row r="88" spans="1:11" ht="12">
      <c r="A88" s="150"/>
      <c r="B88" s="150"/>
      <c r="C88" s="150"/>
      <c r="D88" s="150"/>
      <c r="E88" s="106"/>
      <c r="F88" s="106"/>
      <c r="G88" s="106"/>
      <c r="H88" s="106"/>
      <c r="I88" s="106"/>
      <c r="J88" s="106"/>
      <c r="K88" s="106"/>
    </row>
    <row r="89" spans="1:11" ht="12">
      <c r="A89" s="150"/>
      <c r="B89" s="150"/>
      <c r="C89" s="150"/>
      <c r="D89" s="150"/>
      <c r="E89" s="106"/>
      <c r="F89" s="106"/>
      <c r="G89" s="106"/>
      <c r="H89" s="106"/>
      <c r="I89" s="106"/>
      <c r="J89" s="106"/>
      <c r="K89" s="106"/>
    </row>
    <row r="90" spans="1:11" ht="12">
      <c r="A90" s="150"/>
      <c r="B90" s="150"/>
      <c r="C90" s="150"/>
      <c r="D90" s="150"/>
      <c r="E90" s="106"/>
      <c r="F90" s="106"/>
      <c r="G90" s="106"/>
      <c r="H90" s="106"/>
      <c r="I90" s="106"/>
      <c r="J90" s="106"/>
      <c r="K90" s="106"/>
    </row>
    <row r="91" spans="1:11" ht="12">
      <c r="A91" s="150"/>
      <c r="B91" s="150"/>
      <c r="C91" s="150"/>
      <c r="D91" s="150"/>
      <c r="E91" s="106"/>
      <c r="F91" s="106"/>
      <c r="G91" s="106"/>
      <c r="H91" s="106"/>
      <c r="I91" s="106"/>
      <c r="J91" s="106"/>
      <c r="K91" s="106"/>
    </row>
    <row r="92" spans="1:11" ht="12">
      <c r="A92" s="150"/>
      <c r="B92" s="150"/>
      <c r="C92" s="150"/>
      <c r="D92" s="150"/>
      <c r="E92" s="106"/>
      <c r="F92" s="106"/>
      <c r="G92" s="106"/>
      <c r="H92" s="106"/>
      <c r="I92" s="106"/>
      <c r="J92" s="106"/>
      <c r="K92" s="106"/>
    </row>
    <row r="93" spans="1:11" ht="12">
      <c r="A93" s="150"/>
      <c r="B93" s="150"/>
      <c r="C93" s="150"/>
      <c r="D93" s="150"/>
      <c r="E93" s="106"/>
      <c r="F93" s="106"/>
      <c r="G93" s="106"/>
      <c r="H93" s="106"/>
      <c r="I93" s="106"/>
      <c r="J93" s="106"/>
      <c r="K93" s="106"/>
    </row>
    <row r="94" spans="1:11" ht="12">
      <c r="A94" s="150"/>
      <c r="B94" s="150"/>
      <c r="C94" s="150"/>
      <c r="D94" s="150"/>
      <c r="E94" s="106"/>
      <c r="F94" s="106"/>
      <c r="G94" s="106"/>
      <c r="H94" s="106"/>
      <c r="I94" s="106"/>
      <c r="J94" s="106"/>
      <c r="K94" s="106"/>
    </row>
    <row r="95" ht="13.5"/>
    <row r="96" spans="1:11" ht="12">
      <c r="A96" s="106" t="s">
        <v>167</v>
      </c>
      <c r="B96" s="106"/>
      <c r="C96" s="151">
        <v>2</v>
      </c>
      <c r="D96" s="98" t="s">
        <v>162</v>
      </c>
      <c r="E96" s="104"/>
      <c r="F96" s="104"/>
      <c r="G96" s="104"/>
      <c r="H96" s="104"/>
      <c r="I96" s="104"/>
      <c r="J96" s="104"/>
      <c r="K96" s="104"/>
    </row>
    <row r="97" spans="1:11" ht="12">
      <c r="A97" s="106"/>
      <c r="B97" s="106"/>
      <c r="C97" s="152"/>
      <c r="D97" s="99"/>
      <c r="E97" s="105"/>
      <c r="F97" s="105"/>
      <c r="G97" s="105"/>
      <c r="H97" s="105"/>
      <c r="I97" s="105"/>
      <c r="J97" s="105"/>
      <c r="K97" s="105"/>
    </row>
    <row r="99" ht="12">
      <c r="A99" s="11" t="s">
        <v>206</v>
      </c>
    </row>
    <row r="100" ht="12">
      <c r="A100" s="11" t="s">
        <v>205</v>
      </c>
    </row>
    <row r="101" spans="1:8" ht="12">
      <c r="A101" s="100" t="s">
        <v>13</v>
      </c>
      <c r="B101" s="101"/>
      <c r="C101" s="100" t="s">
        <v>14</v>
      </c>
      <c r="D101" s="101"/>
      <c r="E101" s="93" t="s">
        <v>17</v>
      </c>
      <c r="F101" s="94"/>
      <c r="G101" s="100" t="s">
        <v>38</v>
      </c>
      <c r="H101" s="101"/>
    </row>
    <row r="102" spans="1:8" ht="12">
      <c r="A102" s="102"/>
      <c r="B102" s="103"/>
      <c r="C102" s="102"/>
      <c r="D102" s="103"/>
      <c r="E102" s="10" t="s">
        <v>19</v>
      </c>
      <c r="F102" s="10" t="s">
        <v>20</v>
      </c>
      <c r="G102" s="102"/>
      <c r="H102" s="103"/>
    </row>
    <row r="103" spans="1:8" ht="12">
      <c r="A103" s="150"/>
      <c r="B103" s="150"/>
      <c r="C103" s="150"/>
      <c r="D103" s="150"/>
      <c r="E103" s="106"/>
      <c r="F103" s="106"/>
      <c r="G103" s="150"/>
      <c r="H103" s="150"/>
    </row>
    <row r="104" spans="1:8" ht="12">
      <c r="A104" s="150"/>
      <c r="B104" s="150"/>
      <c r="C104" s="150"/>
      <c r="D104" s="150"/>
      <c r="E104" s="106"/>
      <c r="F104" s="106"/>
      <c r="G104" s="150"/>
      <c r="H104" s="150"/>
    </row>
    <row r="105" spans="1:8" ht="12">
      <c r="A105" s="150"/>
      <c r="B105" s="150"/>
      <c r="C105" s="150"/>
      <c r="D105" s="150"/>
      <c r="E105" s="106"/>
      <c r="F105" s="106"/>
      <c r="G105" s="150"/>
      <c r="H105" s="150"/>
    </row>
    <row r="106" spans="1:8" ht="12">
      <c r="A106" s="150"/>
      <c r="B106" s="150"/>
      <c r="C106" s="150"/>
      <c r="D106" s="150"/>
      <c r="E106" s="106"/>
      <c r="F106" s="106"/>
      <c r="G106" s="150"/>
      <c r="H106" s="150"/>
    </row>
    <row r="107" spans="1:8" ht="12">
      <c r="A107" s="150"/>
      <c r="B107" s="150"/>
      <c r="C107" s="150"/>
      <c r="D107" s="150"/>
      <c r="E107" s="106"/>
      <c r="F107" s="106"/>
      <c r="G107" s="150"/>
      <c r="H107" s="150"/>
    </row>
    <row r="108" spans="1:8" ht="12">
      <c r="A108" s="150"/>
      <c r="B108" s="150"/>
      <c r="C108" s="150"/>
      <c r="D108" s="150"/>
      <c r="E108" s="106"/>
      <c r="F108" s="106"/>
      <c r="G108" s="150"/>
      <c r="H108" s="150"/>
    </row>
    <row r="109" spans="1:8" ht="12">
      <c r="A109" s="150"/>
      <c r="B109" s="150"/>
      <c r="C109" s="150"/>
      <c r="D109" s="150"/>
      <c r="E109" s="106"/>
      <c r="F109" s="106"/>
      <c r="G109" s="150"/>
      <c r="H109" s="150"/>
    </row>
    <row r="110" spans="1:8" ht="12">
      <c r="A110" s="150"/>
      <c r="B110" s="150"/>
      <c r="C110" s="150"/>
      <c r="D110" s="150"/>
      <c r="E110" s="106"/>
      <c r="F110" s="106"/>
      <c r="G110" s="150"/>
      <c r="H110" s="150"/>
    </row>
    <row r="111" spans="1:8" ht="12">
      <c r="A111" s="150"/>
      <c r="B111" s="150"/>
      <c r="C111" s="150"/>
      <c r="D111" s="150"/>
      <c r="E111" s="106"/>
      <c r="F111" s="106"/>
      <c r="G111" s="150"/>
      <c r="H111" s="150"/>
    </row>
    <row r="112" spans="1:8" ht="12">
      <c r="A112" s="150"/>
      <c r="B112" s="150"/>
      <c r="C112" s="150"/>
      <c r="D112" s="150"/>
      <c r="E112" s="106"/>
      <c r="F112" s="106"/>
      <c r="G112" s="150"/>
      <c r="H112" s="150"/>
    </row>
    <row r="113" spans="5:12" ht="12">
      <c r="E113" s="28"/>
      <c r="F113" s="9"/>
      <c r="K113" s="29"/>
      <c r="L113" s="30"/>
    </row>
    <row r="114" ht="12">
      <c r="A114" s="11" t="s">
        <v>198</v>
      </c>
    </row>
    <row r="115" ht="12">
      <c r="A115" s="11" t="s">
        <v>191</v>
      </c>
    </row>
    <row r="116" spans="1:8" ht="12">
      <c r="A116" s="100" t="s">
        <v>13</v>
      </c>
      <c r="B116" s="101"/>
      <c r="C116" s="106" t="s">
        <v>14</v>
      </c>
      <c r="D116" s="106"/>
      <c r="E116" s="9"/>
      <c r="F116" s="9"/>
      <c r="G116" s="9"/>
      <c r="H116" s="9"/>
    </row>
    <row r="117" spans="1:8" ht="12">
      <c r="A117" s="102"/>
      <c r="B117" s="103"/>
      <c r="C117" s="106"/>
      <c r="D117" s="106"/>
      <c r="E117" s="31"/>
      <c r="F117" s="31"/>
      <c r="G117" s="9"/>
      <c r="H117" s="9"/>
    </row>
    <row r="118" spans="1:8" ht="12">
      <c r="A118" s="150" t="s">
        <v>189</v>
      </c>
      <c r="B118" s="150"/>
      <c r="C118" s="150" t="s">
        <v>190</v>
      </c>
      <c r="D118" s="150"/>
      <c r="E118" s="9"/>
      <c r="F118" s="9"/>
      <c r="G118" s="9"/>
      <c r="H118" s="9"/>
    </row>
    <row r="119" spans="1:8" ht="12">
      <c r="A119" s="150"/>
      <c r="B119" s="150"/>
      <c r="C119" s="150"/>
      <c r="D119" s="150"/>
      <c r="E119" s="9"/>
      <c r="F119" s="9"/>
      <c r="G119" s="9"/>
      <c r="H119" s="9"/>
    </row>
    <row r="120" spans="1:8" ht="12">
      <c r="A120" s="150"/>
      <c r="B120" s="150"/>
      <c r="C120" s="150"/>
      <c r="D120" s="150"/>
      <c r="E120" s="9"/>
      <c r="F120" s="9"/>
      <c r="G120" s="9"/>
      <c r="H120" s="9"/>
    </row>
    <row r="121" spans="1:8" ht="12">
      <c r="A121" s="150"/>
      <c r="B121" s="150"/>
      <c r="C121" s="150"/>
      <c r="D121" s="150"/>
      <c r="E121" s="9"/>
      <c r="F121" s="9"/>
      <c r="G121" s="9"/>
      <c r="H121" s="9"/>
    </row>
    <row r="122" spans="1:8" ht="12">
      <c r="A122" s="150"/>
      <c r="B122" s="150"/>
      <c r="C122" s="150"/>
      <c r="D122" s="150"/>
      <c r="E122" s="9"/>
      <c r="F122" s="9"/>
      <c r="G122" s="9"/>
      <c r="H122" s="9"/>
    </row>
    <row r="123" spans="1:8" ht="12">
      <c r="A123" s="150"/>
      <c r="B123" s="150"/>
      <c r="C123" s="150"/>
      <c r="D123" s="150"/>
      <c r="E123" s="9"/>
      <c r="F123" s="9"/>
      <c r="G123" s="9"/>
      <c r="H123" s="9"/>
    </row>
    <row r="124" spans="1:8" ht="12">
      <c r="A124" s="150"/>
      <c r="B124" s="150"/>
      <c r="C124" s="150"/>
      <c r="D124" s="150"/>
      <c r="E124" s="9"/>
      <c r="F124" s="9"/>
      <c r="G124" s="9"/>
      <c r="H124" s="9"/>
    </row>
    <row r="125" spans="1:8" ht="12">
      <c r="A125" s="150"/>
      <c r="B125" s="150"/>
      <c r="C125" s="150"/>
      <c r="D125" s="150"/>
      <c r="E125" s="9"/>
      <c r="F125" s="9"/>
      <c r="G125" s="9"/>
      <c r="H125" s="9"/>
    </row>
    <row r="126" spans="1:8" ht="12">
      <c r="A126" s="150"/>
      <c r="B126" s="150"/>
      <c r="C126" s="150"/>
      <c r="D126" s="150"/>
      <c r="E126" s="9"/>
      <c r="F126" s="9"/>
      <c r="G126" s="9"/>
      <c r="H126" s="9"/>
    </row>
    <row r="127" spans="1:8" ht="12">
      <c r="A127" s="150"/>
      <c r="B127" s="150"/>
      <c r="C127" s="150"/>
      <c r="D127" s="150"/>
      <c r="E127" s="9"/>
      <c r="F127" s="9"/>
      <c r="G127" s="9"/>
      <c r="H127" s="9"/>
    </row>
    <row r="128" spans="5:11" ht="12">
      <c r="E128" s="9"/>
      <c r="F128" s="9"/>
      <c r="K128" s="29"/>
    </row>
    <row r="129" spans="5:11" ht="12">
      <c r="E129" s="9"/>
      <c r="F129" s="9"/>
      <c r="K129" s="29"/>
    </row>
    <row r="130" spans="1:11" ht="12">
      <c r="A130" s="11" t="s">
        <v>211</v>
      </c>
      <c r="E130" s="9"/>
      <c r="F130" s="9"/>
      <c r="K130" s="29"/>
    </row>
    <row r="131" spans="1:11" ht="12">
      <c r="A131" s="64" t="s">
        <v>197</v>
      </c>
      <c r="E131" s="9"/>
      <c r="F131" s="9"/>
      <c r="K131" s="29"/>
    </row>
    <row r="132" spans="1:7" ht="13.5">
      <c r="A132" s="134" t="s">
        <v>114</v>
      </c>
      <c r="B132" s="134"/>
      <c r="C132" s="134"/>
      <c r="D132" s="134"/>
      <c r="E132" s="134"/>
      <c r="F132" s="56" t="s">
        <v>115</v>
      </c>
      <c r="G132" t="s">
        <v>116</v>
      </c>
    </row>
    <row r="133" spans="1:6" ht="13.5">
      <c r="A133" s="133" t="s">
        <v>117</v>
      </c>
      <c r="B133" s="133"/>
      <c r="C133" s="133"/>
      <c r="D133" s="133"/>
      <c r="E133" s="133"/>
      <c r="F133" s="57"/>
    </row>
    <row r="134" spans="1:6" ht="13.5">
      <c r="A134" s="133" t="s">
        <v>118</v>
      </c>
      <c r="B134" s="133"/>
      <c r="C134" s="133"/>
      <c r="D134" s="133"/>
      <c r="E134" s="133"/>
      <c r="F134" s="57"/>
    </row>
    <row r="135" spans="1:6" ht="13.5">
      <c r="A135" s="133" t="s">
        <v>119</v>
      </c>
      <c r="B135" s="133"/>
      <c r="C135" s="133"/>
      <c r="D135" s="133"/>
      <c r="E135" s="133"/>
      <c r="F135" s="57"/>
    </row>
    <row r="136" spans="1:6" ht="13.5">
      <c r="A136" s="134" t="s">
        <v>120</v>
      </c>
      <c r="B136" s="134"/>
      <c r="C136" s="134"/>
      <c r="D136" s="134"/>
      <c r="E136" s="134"/>
      <c r="F136" s="56" t="s">
        <v>121</v>
      </c>
    </row>
    <row r="137" spans="1:6" ht="13.5">
      <c r="A137" s="133" t="s">
        <v>122</v>
      </c>
      <c r="B137" s="133"/>
      <c r="C137" s="133"/>
      <c r="D137" s="133"/>
      <c r="E137" s="133"/>
      <c r="F137" s="57"/>
    </row>
    <row r="138" spans="1:6" ht="13.5">
      <c r="A138" s="133" t="s">
        <v>123</v>
      </c>
      <c r="B138" s="133"/>
      <c r="C138" s="133"/>
      <c r="D138" s="133"/>
      <c r="E138" s="133"/>
      <c r="F138" s="57"/>
    </row>
    <row r="139" spans="1:6" ht="13.5">
      <c r="A139" s="133" t="s">
        <v>124</v>
      </c>
      <c r="B139" s="133"/>
      <c r="C139" s="133"/>
      <c r="D139" s="133"/>
      <c r="E139" s="133"/>
      <c r="F139" s="57"/>
    </row>
    <row r="140" spans="1:6" ht="13.5">
      <c r="A140" s="133" t="s">
        <v>125</v>
      </c>
      <c r="B140" s="133"/>
      <c r="C140" s="133"/>
      <c r="D140" s="133"/>
      <c r="E140" s="133"/>
      <c r="F140" s="57"/>
    </row>
    <row r="141" spans="1:6" ht="13.5">
      <c r="A141" s="133" t="s">
        <v>126</v>
      </c>
      <c r="B141" s="133"/>
      <c r="C141" s="133"/>
      <c r="D141" s="133"/>
      <c r="E141" s="133"/>
      <c r="F141" s="57"/>
    </row>
    <row r="142" spans="1:6" ht="13.5">
      <c r="A142" s="134" t="s">
        <v>127</v>
      </c>
      <c r="B142" s="134"/>
      <c r="C142" s="134"/>
      <c r="D142" s="134"/>
      <c r="E142" s="134"/>
      <c r="F142" s="56" t="s">
        <v>121</v>
      </c>
    </row>
    <row r="143" spans="1:6" ht="13.5">
      <c r="A143" s="133" t="s">
        <v>128</v>
      </c>
      <c r="B143" s="133"/>
      <c r="C143" s="133"/>
      <c r="D143" s="133"/>
      <c r="E143" s="133"/>
      <c r="F143" s="57" t="s">
        <v>156</v>
      </c>
    </row>
    <row r="144" spans="1:6" ht="13.5">
      <c r="A144" s="133" t="s">
        <v>129</v>
      </c>
      <c r="B144" s="133"/>
      <c r="C144" s="133"/>
      <c r="D144" s="133"/>
      <c r="E144" s="133"/>
      <c r="F144" s="57"/>
    </row>
    <row r="145" spans="1:6" ht="13.5">
      <c r="A145" s="133" t="s">
        <v>130</v>
      </c>
      <c r="B145" s="133"/>
      <c r="C145" s="133"/>
      <c r="D145" s="133"/>
      <c r="E145" s="133"/>
      <c r="F145" s="57"/>
    </row>
    <row r="146" spans="1:6" ht="13.5">
      <c r="A146" s="133" t="s">
        <v>131</v>
      </c>
      <c r="B146" s="133"/>
      <c r="C146" s="133"/>
      <c r="D146" s="133"/>
      <c r="E146" s="133"/>
      <c r="F146" s="57"/>
    </row>
    <row r="147" spans="1:6" ht="13.5">
      <c r="A147" s="133" t="s">
        <v>119</v>
      </c>
      <c r="B147" s="133"/>
      <c r="C147" s="133"/>
      <c r="D147" s="133"/>
      <c r="E147" s="133"/>
      <c r="F147" s="57" t="s">
        <v>156</v>
      </c>
    </row>
    <row r="148" spans="1:6" ht="13.5">
      <c r="A148" s="134" t="s">
        <v>132</v>
      </c>
      <c r="B148" s="134"/>
      <c r="C148" s="134"/>
      <c r="D148" s="134"/>
      <c r="E148" s="134"/>
      <c r="F148" s="56" t="s">
        <v>121</v>
      </c>
    </row>
    <row r="149" spans="1:6" ht="13.5">
      <c r="A149" s="133" t="s">
        <v>133</v>
      </c>
      <c r="B149" s="133"/>
      <c r="C149" s="133"/>
      <c r="D149" s="133"/>
      <c r="E149" s="133"/>
      <c r="F149" s="57"/>
    </row>
    <row r="150" spans="1:6" ht="13.5">
      <c r="A150" s="133" t="s">
        <v>134</v>
      </c>
      <c r="B150" s="133"/>
      <c r="C150" s="133"/>
      <c r="D150" s="133"/>
      <c r="E150" s="133"/>
      <c r="F150" s="57"/>
    </row>
    <row r="151" spans="1:6" ht="13.5">
      <c r="A151" s="133" t="s">
        <v>135</v>
      </c>
      <c r="B151" s="133"/>
      <c r="C151" s="133"/>
      <c r="D151" s="133"/>
      <c r="E151" s="133"/>
      <c r="F151" s="57"/>
    </row>
    <row r="152" spans="1:6" ht="13.5">
      <c r="A152" s="133" t="s">
        <v>136</v>
      </c>
      <c r="B152" s="133"/>
      <c r="C152" s="133"/>
      <c r="D152" s="133"/>
      <c r="E152" s="133"/>
      <c r="F152" s="57"/>
    </row>
    <row r="153" spans="1:6" ht="13.5">
      <c r="A153" s="134" t="s">
        <v>137</v>
      </c>
      <c r="B153" s="134"/>
      <c r="C153" s="134"/>
      <c r="D153" s="134"/>
      <c r="E153" s="134"/>
      <c r="F153" s="56" t="s">
        <v>121</v>
      </c>
    </row>
    <row r="154" spans="1:6" ht="13.5">
      <c r="A154" s="133" t="s">
        <v>138</v>
      </c>
      <c r="B154" s="133"/>
      <c r="C154" s="133"/>
      <c r="D154" s="133"/>
      <c r="E154" s="133"/>
      <c r="F154" s="57"/>
    </row>
    <row r="155" spans="1:6" ht="13.5">
      <c r="A155" s="133" t="s">
        <v>139</v>
      </c>
      <c r="B155" s="133"/>
      <c r="C155" s="133"/>
      <c r="D155" s="133"/>
      <c r="E155" s="133"/>
      <c r="F155" s="57"/>
    </row>
    <row r="156" spans="1:6" ht="13.5">
      <c r="A156" s="133" t="s">
        <v>140</v>
      </c>
      <c r="B156" s="133"/>
      <c r="C156" s="133"/>
      <c r="D156" s="133"/>
      <c r="E156" s="133"/>
      <c r="F156" s="57"/>
    </row>
    <row r="157" spans="1:6" ht="13.5">
      <c r="A157" s="133" t="s">
        <v>141</v>
      </c>
      <c r="B157" s="133"/>
      <c r="C157" s="133"/>
      <c r="D157" s="133"/>
      <c r="E157" s="133"/>
      <c r="F157" s="57"/>
    </row>
    <row r="158" spans="1:6" ht="13.5">
      <c r="A158" s="133" t="s">
        <v>142</v>
      </c>
      <c r="B158" s="133"/>
      <c r="C158" s="133"/>
      <c r="D158" s="133"/>
      <c r="E158" s="133"/>
      <c r="F158" s="57"/>
    </row>
    <row r="159" spans="1:6" ht="13.5">
      <c r="A159" s="134" t="s">
        <v>143</v>
      </c>
      <c r="B159" s="134"/>
      <c r="C159" s="134"/>
      <c r="D159" s="134"/>
      <c r="E159" s="134"/>
      <c r="F159" s="56" t="s">
        <v>121</v>
      </c>
    </row>
    <row r="160" spans="1:6" ht="13.5">
      <c r="A160" s="133" t="s">
        <v>144</v>
      </c>
      <c r="B160" s="133"/>
      <c r="C160" s="133"/>
      <c r="D160" s="133"/>
      <c r="E160" s="133"/>
      <c r="F160" s="57"/>
    </row>
    <row r="161" spans="1:6" ht="13.5">
      <c r="A161" s="133" t="s">
        <v>145</v>
      </c>
      <c r="B161" s="133"/>
      <c r="C161" s="133"/>
      <c r="D161" s="133"/>
      <c r="E161" s="133"/>
      <c r="F161" s="57"/>
    </row>
    <row r="162" spans="1:6" ht="13.5">
      <c r="A162" s="133" t="s">
        <v>146</v>
      </c>
      <c r="B162" s="133"/>
      <c r="C162" s="133"/>
      <c r="D162" s="133"/>
      <c r="E162" s="133"/>
      <c r="F162" s="57"/>
    </row>
    <row r="163" spans="1:6" ht="13.5">
      <c r="A163" s="133" t="s">
        <v>136</v>
      </c>
      <c r="B163" s="133"/>
      <c r="C163" s="133"/>
      <c r="D163" s="133"/>
      <c r="E163" s="133"/>
      <c r="F163" s="57"/>
    </row>
    <row r="164" spans="1:6" ht="13.5">
      <c r="A164" s="134" t="s">
        <v>147</v>
      </c>
      <c r="B164" s="134"/>
      <c r="C164" s="134"/>
      <c r="D164" s="134"/>
      <c r="E164" s="134"/>
      <c r="F164" s="56" t="s">
        <v>121</v>
      </c>
    </row>
    <row r="165" spans="1:6" ht="13.5">
      <c r="A165" s="133" t="s">
        <v>148</v>
      </c>
      <c r="B165" s="133"/>
      <c r="C165" s="133"/>
      <c r="D165" s="133"/>
      <c r="E165" s="133"/>
      <c r="F165" s="57"/>
    </row>
    <row r="166" spans="1:6" ht="13.5">
      <c r="A166" s="133" t="s">
        <v>149</v>
      </c>
      <c r="B166" s="133"/>
      <c r="C166" s="133"/>
      <c r="D166" s="133"/>
      <c r="E166" s="133"/>
      <c r="F166" s="57"/>
    </row>
    <row r="167" spans="1:6" ht="13.5">
      <c r="A167" s="133" t="s">
        <v>150</v>
      </c>
      <c r="B167" s="133"/>
      <c r="C167" s="133"/>
      <c r="D167" s="133"/>
      <c r="E167" s="133"/>
      <c r="F167" s="57"/>
    </row>
    <row r="168" spans="1:6" ht="13.5">
      <c r="A168" s="133" t="s">
        <v>136</v>
      </c>
      <c r="B168" s="133"/>
      <c r="C168" s="133"/>
      <c r="D168" s="133"/>
      <c r="E168" s="133"/>
      <c r="F168" s="57"/>
    </row>
    <row r="169" spans="1:6" ht="13.5">
      <c r="A169" s="58"/>
      <c r="B169" s="58"/>
      <c r="C169" s="60"/>
      <c r="D169" s="58"/>
      <c r="E169" s="58"/>
      <c r="F169" s="59"/>
    </row>
    <row r="170" spans="1:6" ht="12">
      <c r="A170" s="11" t="s">
        <v>212</v>
      </c>
      <c r="C170" s="72"/>
      <c r="D170" s="38">
        <v>80</v>
      </c>
      <c r="E170" s="9" t="s">
        <v>202</v>
      </c>
      <c r="F170" s="9"/>
    </row>
    <row r="171" spans="1:6" ht="12">
      <c r="A171" s="64" t="s">
        <v>191</v>
      </c>
      <c r="E171" s="9"/>
      <c r="F171" s="9"/>
    </row>
    <row r="172" spans="1:8" ht="12">
      <c r="A172" s="11" t="s">
        <v>213</v>
      </c>
      <c r="C172" s="73"/>
      <c r="D172" s="38">
        <v>3000</v>
      </c>
      <c r="E172" s="9" t="s">
        <v>203</v>
      </c>
      <c r="F172" s="9"/>
      <c r="G172" s="32">
        <v>8000</v>
      </c>
      <c r="H172" s="11" t="s">
        <v>32</v>
      </c>
    </row>
    <row r="173" ht="12">
      <c r="A173" s="64" t="s">
        <v>204</v>
      </c>
    </row>
    <row r="175" spans="1:4" ht="12">
      <c r="A175" s="13" t="s">
        <v>166</v>
      </c>
      <c r="B175" s="13"/>
      <c r="C175" s="13"/>
      <c r="D175" s="64" t="s">
        <v>196</v>
      </c>
    </row>
    <row r="176" ht="12">
      <c r="A176" s="64" t="s">
        <v>191</v>
      </c>
    </row>
    <row r="177" spans="2:12" ht="21.75" customHeight="1">
      <c r="B177" s="33"/>
      <c r="D177" s="34" t="s">
        <v>105</v>
      </c>
      <c r="H177" s="35" t="s">
        <v>23</v>
      </c>
      <c r="J177" s="33"/>
      <c r="K177" s="33"/>
      <c r="L177" s="23"/>
    </row>
    <row r="178" spans="1:12" ht="12">
      <c r="A178" s="135"/>
      <c r="B178" s="136"/>
      <c r="C178" s="137"/>
      <c r="D178" s="38">
        <v>60000</v>
      </c>
      <c r="E178" s="23" t="s">
        <v>21</v>
      </c>
      <c r="F178" s="23"/>
      <c r="G178" s="39" t="s">
        <v>98</v>
      </c>
      <c r="H178" s="40">
        <v>90000</v>
      </c>
      <c r="I178" s="41" t="s">
        <v>21</v>
      </c>
      <c r="J178" s="42"/>
      <c r="K178" s="43"/>
      <c r="L178" s="41"/>
    </row>
    <row r="179" spans="1:12" ht="12" customHeight="1">
      <c r="A179" s="65"/>
      <c r="B179" s="45"/>
      <c r="C179" s="37"/>
      <c r="E179" s="23"/>
      <c r="F179" s="23"/>
      <c r="G179" s="46" t="s">
        <v>158</v>
      </c>
      <c r="H179" s="40">
        <v>30000</v>
      </c>
      <c r="I179" s="41" t="s">
        <v>21</v>
      </c>
      <c r="J179" s="47"/>
      <c r="K179" s="43"/>
      <c r="L179" s="41"/>
    </row>
    <row r="180" spans="1:12" ht="12">
      <c r="A180" s="9"/>
      <c r="B180" s="45"/>
      <c r="D180" s="16" t="s">
        <v>108</v>
      </c>
      <c r="E180" s="23"/>
      <c r="F180" s="23"/>
      <c r="G180" s="46" t="s">
        <v>157</v>
      </c>
      <c r="H180" s="40">
        <v>6000</v>
      </c>
      <c r="I180" s="41" t="s">
        <v>21</v>
      </c>
      <c r="J180" s="22"/>
      <c r="K180" s="36"/>
      <c r="L180" s="23"/>
    </row>
    <row r="181" spans="1:12" ht="12">
      <c r="A181" s="44"/>
      <c r="B181" s="45"/>
      <c r="C181" s="12" t="s">
        <v>22</v>
      </c>
      <c r="D181" s="38">
        <v>240000</v>
      </c>
      <c r="E181" s="23" t="s">
        <v>107</v>
      </c>
      <c r="F181" s="23"/>
      <c r="G181" s="46" t="s">
        <v>24</v>
      </c>
      <c r="H181" s="40">
        <v>120000</v>
      </c>
      <c r="I181" s="41" t="s">
        <v>21</v>
      </c>
      <c r="J181" s="23"/>
      <c r="K181" s="23"/>
      <c r="L181" s="23"/>
    </row>
    <row r="182" spans="1:13" ht="12">
      <c r="A182" s="44"/>
      <c r="B182" s="45"/>
      <c r="C182" s="96" t="s">
        <v>106</v>
      </c>
      <c r="D182" s="38"/>
      <c r="E182" s="23" t="s">
        <v>107</v>
      </c>
      <c r="F182" s="23"/>
      <c r="G182" s="46" t="s">
        <v>97</v>
      </c>
      <c r="H182" s="40">
        <v>30000</v>
      </c>
      <c r="I182" s="41" t="s">
        <v>21</v>
      </c>
      <c r="M182" s="48"/>
    </row>
    <row r="183" spans="3:9" ht="12">
      <c r="C183" s="96"/>
      <c r="E183" s="23"/>
      <c r="F183" s="23"/>
      <c r="G183" s="42" t="s">
        <v>25</v>
      </c>
      <c r="H183" s="40">
        <v>500</v>
      </c>
      <c r="I183" s="41" t="s">
        <v>21</v>
      </c>
    </row>
    <row r="184" spans="3:9" ht="12">
      <c r="C184" s="96"/>
      <c r="E184" s="23"/>
      <c r="F184" s="23"/>
      <c r="G184" s="42" t="s">
        <v>26</v>
      </c>
      <c r="H184" s="40">
        <v>8000</v>
      </c>
      <c r="I184" s="41" t="s">
        <v>21</v>
      </c>
    </row>
    <row r="185" spans="6:9" ht="12">
      <c r="F185" s="23"/>
      <c r="G185" s="42" t="s">
        <v>27</v>
      </c>
      <c r="H185" s="40">
        <v>12000</v>
      </c>
      <c r="I185" s="41" t="s">
        <v>21</v>
      </c>
    </row>
    <row r="186" spans="4:10" ht="12">
      <c r="D186" s="16" t="s">
        <v>110</v>
      </c>
      <c r="E186" s="23"/>
      <c r="F186" s="23"/>
      <c r="G186" s="42" t="s">
        <v>28</v>
      </c>
      <c r="H186" s="7"/>
      <c r="I186" s="41" t="s">
        <v>21</v>
      </c>
      <c r="J186" s="49" t="s">
        <v>160</v>
      </c>
    </row>
    <row r="187" spans="4:10" ht="12">
      <c r="D187" s="38">
        <f>SUM(D178,D181,D182)</f>
        <v>300000</v>
      </c>
      <c r="E187" s="23" t="s">
        <v>107</v>
      </c>
      <c r="F187" s="23"/>
      <c r="G187" s="50" t="s">
        <v>109</v>
      </c>
      <c r="H187" s="7">
        <f>SUM(H178:H186)</f>
        <v>296500</v>
      </c>
      <c r="I187" s="11" t="s">
        <v>107</v>
      </c>
      <c r="J187" s="51">
        <f>D187/H187</f>
        <v>1.0118043844856661</v>
      </c>
    </row>
    <row r="188" spans="5:12" ht="12">
      <c r="E188" s="23"/>
      <c r="F188" s="23"/>
      <c r="H188" s="12" t="s">
        <v>48</v>
      </c>
      <c r="L188" s="49"/>
    </row>
  </sheetData>
  <sheetProtection/>
  <mergeCells count="178">
    <mergeCell ref="A178:C178"/>
    <mergeCell ref="C182:C184"/>
    <mergeCell ref="A163:E163"/>
    <mergeCell ref="A164:E164"/>
    <mergeCell ref="A165:E165"/>
    <mergeCell ref="A166:E166"/>
    <mergeCell ref="A167:E167"/>
    <mergeCell ref="A168:E168"/>
    <mergeCell ref="A159:E159"/>
    <mergeCell ref="A160:E160"/>
    <mergeCell ref="A161:E161"/>
    <mergeCell ref="A162:E162"/>
    <mergeCell ref="A155:E155"/>
    <mergeCell ref="A156:E156"/>
    <mergeCell ref="A157:E157"/>
    <mergeCell ref="A158:E158"/>
    <mergeCell ref="A151:E151"/>
    <mergeCell ref="A152:E152"/>
    <mergeCell ref="A153:E153"/>
    <mergeCell ref="A154:E154"/>
    <mergeCell ref="A147:E147"/>
    <mergeCell ref="A148:E148"/>
    <mergeCell ref="A149:E149"/>
    <mergeCell ref="A150:E150"/>
    <mergeCell ref="A143:E143"/>
    <mergeCell ref="A144:E144"/>
    <mergeCell ref="A145:E145"/>
    <mergeCell ref="A146:E146"/>
    <mergeCell ref="A139:E139"/>
    <mergeCell ref="A140:E140"/>
    <mergeCell ref="A141:E141"/>
    <mergeCell ref="A142:E142"/>
    <mergeCell ref="A135:E135"/>
    <mergeCell ref="A136:E136"/>
    <mergeCell ref="A137:E137"/>
    <mergeCell ref="A138:E138"/>
    <mergeCell ref="A132:E132"/>
    <mergeCell ref="A133:E133"/>
    <mergeCell ref="A134:E134"/>
    <mergeCell ref="A124:B125"/>
    <mergeCell ref="C124:D125"/>
    <mergeCell ref="A126:B127"/>
    <mergeCell ref="C126:D127"/>
    <mergeCell ref="A120:B121"/>
    <mergeCell ref="C120:D121"/>
    <mergeCell ref="A122:B123"/>
    <mergeCell ref="C122:D123"/>
    <mergeCell ref="G111:H112"/>
    <mergeCell ref="A116:B117"/>
    <mergeCell ref="C116:D117"/>
    <mergeCell ref="A118:B119"/>
    <mergeCell ref="C118:D119"/>
    <mergeCell ref="A111:B112"/>
    <mergeCell ref="C111:D112"/>
    <mergeCell ref="E111:E112"/>
    <mergeCell ref="F111:F112"/>
    <mergeCell ref="G107:H108"/>
    <mergeCell ref="A109:B110"/>
    <mergeCell ref="C109:D110"/>
    <mergeCell ref="E109:E110"/>
    <mergeCell ref="F109:F110"/>
    <mergeCell ref="G109:H110"/>
    <mergeCell ref="A107:B108"/>
    <mergeCell ref="C107:D108"/>
    <mergeCell ref="E107:E108"/>
    <mergeCell ref="F107:F108"/>
    <mergeCell ref="G103:H104"/>
    <mergeCell ref="A105:B106"/>
    <mergeCell ref="C105:D106"/>
    <mergeCell ref="E105:E106"/>
    <mergeCell ref="F105:F106"/>
    <mergeCell ref="G105:H106"/>
    <mergeCell ref="A103:B104"/>
    <mergeCell ref="C103:D104"/>
    <mergeCell ref="E103:E104"/>
    <mergeCell ref="F103:F104"/>
    <mergeCell ref="J96:J97"/>
    <mergeCell ref="K96:K97"/>
    <mergeCell ref="A101:B102"/>
    <mergeCell ref="C101:D102"/>
    <mergeCell ref="E101:F101"/>
    <mergeCell ref="G101:H102"/>
    <mergeCell ref="F96:F97"/>
    <mergeCell ref="G96:G97"/>
    <mergeCell ref="H96:H97"/>
    <mergeCell ref="I96:I97"/>
    <mergeCell ref="A96:B97"/>
    <mergeCell ref="C96:C97"/>
    <mergeCell ref="D96:D97"/>
    <mergeCell ref="E96:E97"/>
    <mergeCell ref="K91:K92"/>
    <mergeCell ref="A93:B94"/>
    <mergeCell ref="C93:D94"/>
    <mergeCell ref="E93:E94"/>
    <mergeCell ref="F93:F94"/>
    <mergeCell ref="G93:G94"/>
    <mergeCell ref="H93:H94"/>
    <mergeCell ref="I93:I94"/>
    <mergeCell ref="J93:J94"/>
    <mergeCell ref="K93:K94"/>
    <mergeCell ref="G91:G92"/>
    <mergeCell ref="H91:H92"/>
    <mergeCell ref="I91:I92"/>
    <mergeCell ref="J91:J92"/>
    <mergeCell ref="A91:B92"/>
    <mergeCell ref="C91:D92"/>
    <mergeCell ref="E91:E92"/>
    <mergeCell ref="F91:F92"/>
    <mergeCell ref="K87:K88"/>
    <mergeCell ref="A89:B90"/>
    <mergeCell ref="C89:D90"/>
    <mergeCell ref="E89:E90"/>
    <mergeCell ref="F89:F90"/>
    <mergeCell ref="G89:G90"/>
    <mergeCell ref="H89:H90"/>
    <mergeCell ref="I89:I90"/>
    <mergeCell ref="J89:J90"/>
    <mergeCell ref="K89:K90"/>
    <mergeCell ref="G87:G88"/>
    <mergeCell ref="H87:H88"/>
    <mergeCell ref="I87:I88"/>
    <mergeCell ref="J87:J88"/>
    <mergeCell ref="A87:B88"/>
    <mergeCell ref="C87:D88"/>
    <mergeCell ref="E87:E88"/>
    <mergeCell ref="F87:F88"/>
    <mergeCell ref="K83:K84"/>
    <mergeCell ref="A85:B86"/>
    <mergeCell ref="C85:D86"/>
    <mergeCell ref="E85:E86"/>
    <mergeCell ref="F85:F86"/>
    <mergeCell ref="G85:G86"/>
    <mergeCell ref="H85:H86"/>
    <mergeCell ref="I85:I86"/>
    <mergeCell ref="J85:J86"/>
    <mergeCell ref="K85:K86"/>
    <mergeCell ref="H81:I81"/>
    <mergeCell ref="J81:K81"/>
    <mergeCell ref="I83:I84"/>
    <mergeCell ref="J83:J84"/>
    <mergeCell ref="A83:B84"/>
    <mergeCell ref="C83:D84"/>
    <mergeCell ref="E83:E84"/>
    <mergeCell ref="F83:F84"/>
    <mergeCell ref="G83:G84"/>
    <mergeCell ref="H83:H84"/>
    <mergeCell ref="A81:B82"/>
    <mergeCell ref="C81:D82"/>
    <mergeCell ref="E81:E82"/>
    <mergeCell ref="F81:G81"/>
    <mergeCell ref="C54:E54"/>
    <mergeCell ref="C57:D57"/>
    <mergeCell ref="C64:J66"/>
    <mergeCell ref="C70:J77"/>
    <mergeCell ref="C44:I44"/>
    <mergeCell ref="C45:I45"/>
    <mergeCell ref="C46:I46"/>
    <mergeCell ref="C47:I47"/>
    <mergeCell ref="C36:D36"/>
    <mergeCell ref="F36:H36"/>
    <mergeCell ref="C40:D40"/>
    <mergeCell ref="C41:D41"/>
    <mergeCell ref="C28:I28"/>
    <mergeCell ref="C29:I29"/>
    <mergeCell ref="C30:I30"/>
    <mergeCell ref="C34:J34"/>
    <mergeCell ref="C24:I24"/>
    <mergeCell ref="C25:I25"/>
    <mergeCell ref="C26:I26"/>
    <mergeCell ref="C27:E27"/>
    <mergeCell ref="C15:E15"/>
    <mergeCell ref="C16:I16"/>
    <mergeCell ref="C17:I17"/>
    <mergeCell ref="C18:I18"/>
    <mergeCell ref="A5:J5"/>
    <mergeCell ref="C12:I12"/>
    <mergeCell ref="C13:I13"/>
    <mergeCell ref="C14:I14"/>
  </mergeCells>
  <dataValidations count="9">
    <dataValidation type="list" allowBlank="1" showInputMessage="1" showErrorMessage="1" sqref="C54:E55">
      <formula1>"①予防・健康増進に資するもの,②急性期病棟に関するもの,③慢性期（生活期）に関するもの,④管理者の育成"</formula1>
    </dataValidation>
    <dataValidation type="list" allowBlank="1" showInputMessage="1" showErrorMessage="1" sqref="F133:F135 F137:F141 F143:F147 F149:F152 F154:F158 F160:F163 F165:F169">
      <formula1>"○,　"</formula1>
    </dataValidation>
    <dataValidation type="list" allowBlank="1" showInputMessage="1" showErrorMessage="1" prompt="選択してください" sqref="C51">
      <formula1>"新規,継続"</formula1>
    </dataValidation>
    <dataValidation type="list" allowBlank="1" showInputMessage="1" showErrorMessage="1" sqref="H83:H97 F83:F97">
      <formula1>"有,無"</formula1>
    </dataValidation>
    <dataValidation type="list" allowBlank="1" showInputMessage="1" showErrorMessage="1" sqref="I83:I97">
      <formula1>"ひとを対象とした基礎領域,動物・培養細胞を対象とした基礎領域,脳卒中,神経筋障害,脊髄障害,発達障害,運動器,切断,スポーツ理学療法,徒手理学療法,循環,呼吸,代謝,地域理学療法,健康増進・参加,介護予防,補装具,物理療法,褥瘡・創傷ケア,疼痛管理,臨床教育,管理・運営,学校教育"</formula1>
    </dataValidation>
    <dataValidation type="list" allowBlank="1" showInputMessage="1" showErrorMessage="1" sqref="G83:G97">
      <formula1>"基礎,神経,運動器,内部障害,生活環境支援,物理療法,教育管理"</formula1>
    </dataValidation>
    <dataValidation type="list" allowBlank="1" showInputMessage="1" showErrorMessage="1" prompt="選択してください" sqref="C48">
      <formula1>"有,無"</formula1>
    </dataValidation>
    <dataValidation type="list" allowBlank="1" showInputMessage="1" showErrorMessage="1" sqref="I55:J56 C57:D58">
      <formula1>"助成金を希望する,助成金を希望しない"</formula1>
    </dataValidation>
    <dataValidation type="list" allowBlank="1" showInputMessage="1" showErrorMessage="1" sqref="C21">
      <formula1>"○"</formula1>
    </dataValidation>
  </dataValidations>
  <hyperlinks>
    <hyperlink ref="C18" r:id="rId1" display="kyoukai@japanpt.or.jp"/>
  </hyperlinks>
  <printOptions/>
  <pageMargins left="0.64" right="0.16" top="0.7480314960629921" bottom="0.7480314960629921" header="0.31496062992125984" footer="0.31496062992125984"/>
  <pageSetup fitToHeight="0" fitToWidth="1" horizontalDpi="600" verticalDpi="600" orientation="portrait" paperSize="9" scale="86" r:id="rId3"/>
  <rowBreaks count="1" manualBreakCount="1">
    <brk id="77" max="1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1:FX4"/>
  <sheetViews>
    <sheetView zoomScalePageLayoutView="0" workbookViewId="0" topLeftCell="A1">
      <selection activeCell="B4" sqref="B4"/>
    </sheetView>
  </sheetViews>
  <sheetFormatPr defaultColWidth="9.00390625" defaultRowHeight="13.5"/>
  <sheetData>
    <row r="1" spans="2:180" ht="27" customHeight="1">
      <c r="B1" s="154" t="s">
        <v>216</v>
      </c>
      <c r="C1" s="153" t="s">
        <v>217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 t="s">
        <v>94</v>
      </c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 t="s">
        <v>96</v>
      </c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  <c r="DC1" s="153"/>
      <c r="DD1" s="153"/>
      <c r="DE1" s="153"/>
      <c r="DF1" s="153"/>
      <c r="DG1" s="153"/>
      <c r="DH1" s="153"/>
      <c r="DI1" s="153"/>
      <c r="DJ1" s="153"/>
      <c r="DK1" s="153"/>
      <c r="DL1" s="153"/>
      <c r="DM1" s="153"/>
      <c r="DN1" s="153"/>
      <c r="DO1" s="153"/>
      <c r="DP1" s="153"/>
      <c r="DQ1" s="153"/>
      <c r="DR1" s="153"/>
      <c r="DS1" s="153"/>
      <c r="DT1" s="153"/>
      <c r="DU1" s="153"/>
      <c r="DV1" s="153"/>
      <c r="DW1" s="153"/>
      <c r="DX1" s="153"/>
      <c r="DY1" s="153"/>
      <c r="DZ1" s="153"/>
      <c r="EA1" s="153"/>
      <c r="EB1" s="153"/>
      <c r="EC1" s="153"/>
      <c r="ED1" s="153"/>
      <c r="EE1" s="153"/>
      <c r="EF1" s="153"/>
      <c r="EG1" s="153"/>
      <c r="EH1" s="153"/>
      <c r="EI1" s="153"/>
      <c r="EJ1" s="153"/>
      <c r="EK1" s="153"/>
      <c r="EL1" s="153"/>
      <c r="EM1" s="153"/>
      <c r="EN1" s="153"/>
      <c r="EO1" s="153"/>
      <c r="EP1" s="153"/>
      <c r="EQ1" s="153"/>
      <c r="ER1" s="153"/>
      <c r="ES1" s="153"/>
      <c r="ET1" s="153"/>
      <c r="EU1" s="153"/>
      <c r="EV1" s="153"/>
      <c r="EW1" s="153"/>
      <c r="EX1" s="153"/>
      <c r="EY1" s="153"/>
      <c r="EZ1" s="153"/>
      <c r="FA1" s="153"/>
      <c r="FB1" s="153"/>
      <c r="FC1" s="153"/>
      <c r="FD1" s="153"/>
      <c r="FE1" s="153"/>
      <c r="FF1" s="153"/>
      <c r="FG1" s="153"/>
      <c r="FH1" s="153"/>
      <c r="FI1" s="153"/>
      <c r="FJ1" s="153" t="s">
        <v>218</v>
      </c>
      <c r="FK1" s="153"/>
      <c r="FL1" s="153"/>
      <c r="FM1" s="153"/>
      <c r="FN1" s="153"/>
      <c r="FO1" s="153"/>
      <c r="FP1" s="153"/>
      <c r="FQ1" s="153"/>
      <c r="FR1" s="153"/>
      <c r="FS1" s="153"/>
      <c r="FT1" s="153"/>
      <c r="FU1" s="153"/>
      <c r="FV1" s="153"/>
      <c r="FW1" s="153"/>
      <c r="FX1" s="153"/>
    </row>
    <row r="2" spans="2:180" ht="27" customHeight="1">
      <c r="B2" s="154"/>
      <c r="C2" s="154" t="s">
        <v>219</v>
      </c>
      <c r="D2" s="153" t="s">
        <v>100</v>
      </c>
      <c r="E2" s="153"/>
      <c r="F2" s="153"/>
      <c r="G2" s="153"/>
      <c r="H2" s="153"/>
      <c r="I2" s="153"/>
      <c r="J2" s="153"/>
      <c r="K2" s="153" t="s">
        <v>101</v>
      </c>
      <c r="L2" s="153"/>
      <c r="M2" s="153"/>
      <c r="N2" s="153"/>
      <c r="O2" s="153"/>
      <c r="P2" s="153"/>
      <c r="Q2" s="153"/>
      <c r="R2" s="153"/>
      <c r="S2" s="153" t="s">
        <v>220</v>
      </c>
      <c r="T2" s="153" t="s">
        <v>221</v>
      </c>
      <c r="U2" s="153"/>
      <c r="V2" s="153"/>
      <c r="W2" s="153" t="s">
        <v>222</v>
      </c>
      <c r="X2" s="153"/>
      <c r="Y2" s="153"/>
      <c r="Z2" s="153"/>
      <c r="AA2" s="153"/>
      <c r="AB2" s="153"/>
      <c r="AC2" s="153" t="s">
        <v>223</v>
      </c>
      <c r="AD2" s="153"/>
      <c r="AE2" s="153"/>
      <c r="AF2" s="153"/>
      <c r="AG2" s="153"/>
      <c r="AH2" s="153" t="s">
        <v>224</v>
      </c>
      <c r="AI2" s="153" t="s">
        <v>225</v>
      </c>
      <c r="AJ2" s="153" t="s">
        <v>226</v>
      </c>
      <c r="AK2" s="153" t="s">
        <v>227</v>
      </c>
      <c r="AL2" s="153"/>
      <c r="AM2" s="153"/>
      <c r="AN2" s="153"/>
      <c r="AO2" s="153"/>
      <c r="AP2" s="153" t="s">
        <v>228</v>
      </c>
      <c r="AQ2" s="153"/>
      <c r="AR2" s="153"/>
      <c r="AS2" s="153"/>
      <c r="AT2" s="153"/>
      <c r="AU2" s="153"/>
      <c r="AV2" s="153"/>
      <c r="AW2" s="153"/>
      <c r="AX2" s="153"/>
      <c r="AY2" s="153" t="s">
        <v>229</v>
      </c>
      <c r="AZ2" s="153"/>
      <c r="BA2" s="153"/>
      <c r="BB2" s="153"/>
      <c r="BC2" s="153"/>
      <c r="BD2" s="153"/>
      <c r="BE2" s="153"/>
      <c r="BF2" s="153"/>
      <c r="BG2" s="153"/>
      <c r="BH2" s="153" t="s">
        <v>230</v>
      </c>
      <c r="BI2" s="153"/>
      <c r="BJ2" s="153"/>
      <c r="BK2" s="153"/>
      <c r="BL2" s="153"/>
      <c r="BM2" s="153"/>
      <c r="BN2" s="153"/>
      <c r="BO2" s="153"/>
      <c r="BP2" s="153"/>
      <c r="BQ2" s="153" t="s">
        <v>231</v>
      </c>
      <c r="BR2" s="153"/>
      <c r="BS2" s="153"/>
      <c r="BT2" s="153"/>
      <c r="BU2" s="153"/>
      <c r="BV2" s="153"/>
      <c r="BW2" s="153"/>
      <c r="BX2" s="153"/>
      <c r="BY2" s="153"/>
      <c r="BZ2" s="153" t="s">
        <v>232</v>
      </c>
      <c r="CA2" s="153"/>
      <c r="CB2" s="153"/>
      <c r="CC2" s="153"/>
      <c r="CD2" s="153"/>
      <c r="CE2" s="153"/>
      <c r="CF2" s="153"/>
      <c r="CG2" s="153"/>
      <c r="CH2" s="153"/>
      <c r="CI2" s="153" t="s">
        <v>233</v>
      </c>
      <c r="CJ2" s="153"/>
      <c r="CK2" s="153"/>
      <c r="CL2" s="153"/>
      <c r="CM2" s="153"/>
      <c r="CN2" s="153"/>
      <c r="CO2" s="153"/>
      <c r="CP2" s="153"/>
      <c r="CQ2" s="153"/>
      <c r="CR2" s="154" t="s">
        <v>234</v>
      </c>
      <c r="CS2" s="153" t="s">
        <v>235</v>
      </c>
      <c r="CT2" s="153"/>
      <c r="CU2" s="153"/>
      <c r="CV2" s="153"/>
      <c r="CW2" s="153"/>
      <c r="CX2" s="153" t="s">
        <v>236</v>
      </c>
      <c r="CY2" s="153"/>
      <c r="CZ2" s="153"/>
      <c r="DA2" s="153"/>
      <c r="DB2" s="153"/>
      <c r="DC2" s="153" t="s">
        <v>237</v>
      </c>
      <c r="DD2" s="153"/>
      <c r="DE2" s="153"/>
      <c r="DF2" s="153"/>
      <c r="DG2" s="153"/>
      <c r="DH2" s="153" t="s">
        <v>238</v>
      </c>
      <c r="DI2" s="153"/>
      <c r="DJ2" s="153"/>
      <c r="DK2" s="153"/>
      <c r="DL2" s="153"/>
      <c r="DM2" s="153" t="s">
        <v>239</v>
      </c>
      <c r="DN2" s="153"/>
      <c r="DO2" s="153"/>
      <c r="DP2" s="153"/>
      <c r="DQ2" s="153"/>
      <c r="DR2" s="153" t="s">
        <v>240</v>
      </c>
      <c r="DS2" s="153"/>
      <c r="DT2" s="79" t="s">
        <v>241</v>
      </c>
      <c r="DV2" s="153" t="s">
        <v>242</v>
      </c>
      <c r="DW2" s="153"/>
      <c r="DX2" s="153" t="s">
        <v>243</v>
      </c>
      <c r="DY2" s="153"/>
      <c r="DZ2" s="153" t="s">
        <v>244</v>
      </c>
      <c r="EA2" s="153"/>
      <c r="EB2" s="153" t="s">
        <v>245</v>
      </c>
      <c r="EC2" s="153" t="s">
        <v>246</v>
      </c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  <c r="EY2" s="153"/>
      <c r="EZ2" s="153"/>
      <c r="FA2" s="153"/>
      <c r="FB2" s="153"/>
      <c r="FC2" s="153"/>
      <c r="FD2" s="153"/>
      <c r="FE2" s="153"/>
      <c r="FF2" s="153"/>
      <c r="FG2" s="153" t="s">
        <v>247</v>
      </c>
      <c r="FH2" s="153" t="s">
        <v>248</v>
      </c>
      <c r="FI2" s="153"/>
      <c r="FJ2" s="153" t="s">
        <v>105</v>
      </c>
      <c r="FK2" s="153" t="s">
        <v>249</v>
      </c>
      <c r="FL2" s="153"/>
      <c r="FM2" s="153" t="s">
        <v>250</v>
      </c>
      <c r="FN2" s="153" t="s">
        <v>23</v>
      </c>
      <c r="FO2" s="153"/>
      <c r="FP2" s="153"/>
      <c r="FQ2" s="153"/>
      <c r="FR2" s="153"/>
      <c r="FS2" s="153"/>
      <c r="FT2" s="153"/>
      <c r="FU2" s="153"/>
      <c r="FV2" s="153"/>
      <c r="FW2" s="153" t="s">
        <v>251</v>
      </c>
      <c r="FX2" s="153" t="s">
        <v>252</v>
      </c>
    </row>
    <row r="3" spans="2:180" ht="27" customHeight="1">
      <c r="B3" s="154"/>
      <c r="C3" s="154"/>
      <c r="D3" t="s">
        <v>253</v>
      </c>
      <c r="E3" t="s">
        <v>254</v>
      </c>
      <c r="F3" t="s">
        <v>255</v>
      </c>
      <c r="G3" t="s">
        <v>39</v>
      </c>
      <c r="H3" t="s">
        <v>7</v>
      </c>
      <c r="I3" t="s">
        <v>8</v>
      </c>
      <c r="J3" t="s">
        <v>256</v>
      </c>
      <c r="K3" t="s">
        <v>257</v>
      </c>
      <c r="L3" t="s">
        <v>258</v>
      </c>
      <c r="M3" t="s">
        <v>259</v>
      </c>
      <c r="N3" t="s">
        <v>255</v>
      </c>
      <c r="O3" t="s">
        <v>39</v>
      </c>
      <c r="P3" t="s">
        <v>7</v>
      </c>
      <c r="Q3" t="s">
        <v>8</v>
      </c>
      <c r="R3" t="s">
        <v>256</v>
      </c>
      <c r="S3" s="153"/>
      <c r="T3" s="153"/>
      <c r="U3" s="153"/>
      <c r="V3" s="153"/>
      <c r="W3" t="s">
        <v>0</v>
      </c>
      <c r="X3" t="s">
        <v>2</v>
      </c>
      <c r="Y3" t="s">
        <v>1</v>
      </c>
      <c r="Z3" t="s">
        <v>3</v>
      </c>
      <c r="AA3" t="s">
        <v>19</v>
      </c>
      <c r="AB3" t="s">
        <v>20</v>
      </c>
      <c r="AC3" t="s">
        <v>5</v>
      </c>
      <c r="AD3" t="s">
        <v>6</v>
      </c>
      <c r="AE3" t="s">
        <v>7</v>
      </c>
      <c r="AF3" t="s">
        <v>8</v>
      </c>
      <c r="AG3" t="s">
        <v>41</v>
      </c>
      <c r="AH3" s="153"/>
      <c r="AI3" s="153"/>
      <c r="AJ3" s="153"/>
      <c r="AK3" s="153" t="s">
        <v>260</v>
      </c>
      <c r="AL3" s="153"/>
      <c r="AM3" s="153"/>
      <c r="AN3" t="s">
        <v>261</v>
      </c>
      <c r="AO3" t="s">
        <v>262</v>
      </c>
      <c r="AP3" t="s">
        <v>13</v>
      </c>
      <c r="AQ3" t="s">
        <v>14</v>
      </c>
      <c r="AR3" t="s">
        <v>15</v>
      </c>
      <c r="AS3" t="s">
        <v>263</v>
      </c>
      <c r="AT3" t="s">
        <v>264</v>
      </c>
      <c r="AU3" t="s">
        <v>265</v>
      </c>
      <c r="AV3" t="s">
        <v>266</v>
      </c>
      <c r="AW3" t="s">
        <v>19</v>
      </c>
      <c r="AX3" t="s">
        <v>20</v>
      </c>
      <c r="AY3" t="s">
        <v>13</v>
      </c>
      <c r="AZ3" t="s">
        <v>14</v>
      </c>
      <c r="BA3" t="s">
        <v>15</v>
      </c>
      <c r="BB3" t="s">
        <v>263</v>
      </c>
      <c r="BC3" t="s">
        <v>264</v>
      </c>
      <c r="BD3" t="s">
        <v>265</v>
      </c>
      <c r="BE3" t="s">
        <v>266</v>
      </c>
      <c r="BF3" t="s">
        <v>19</v>
      </c>
      <c r="BG3" t="s">
        <v>20</v>
      </c>
      <c r="BH3" t="s">
        <v>13</v>
      </c>
      <c r="BI3" t="s">
        <v>14</v>
      </c>
      <c r="BJ3" t="s">
        <v>15</v>
      </c>
      <c r="BK3" t="s">
        <v>263</v>
      </c>
      <c r="BL3" t="s">
        <v>264</v>
      </c>
      <c r="BM3" t="s">
        <v>265</v>
      </c>
      <c r="BN3" t="s">
        <v>266</v>
      </c>
      <c r="BO3" t="s">
        <v>19</v>
      </c>
      <c r="BP3" t="s">
        <v>20</v>
      </c>
      <c r="BQ3" t="s">
        <v>13</v>
      </c>
      <c r="BR3" t="s">
        <v>14</v>
      </c>
      <c r="BS3" t="s">
        <v>15</v>
      </c>
      <c r="BT3" t="s">
        <v>263</v>
      </c>
      <c r="BU3" t="s">
        <v>264</v>
      </c>
      <c r="BV3" t="s">
        <v>265</v>
      </c>
      <c r="BW3" t="s">
        <v>266</v>
      </c>
      <c r="BX3" t="s">
        <v>19</v>
      </c>
      <c r="BY3" t="s">
        <v>20</v>
      </c>
      <c r="BZ3" t="s">
        <v>13</v>
      </c>
      <c r="CA3" t="s">
        <v>14</v>
      </c>
      <c r="CB3" t="s">
        <v>15</v>
      </c>
      <c r="CC3" t="s">
        <v>263</v>
      </c>
      <c r="CD3" t="s">
        <v>264</v>
      </c>
      <c r="CE3" t="s">
        <v>265</v>
      </c>
      <c r="CF3" t="s">
        <v>266</v>
      </c>
      <c r="CG3" t="s">
        <v>19</v>
      </c>
      <c r="CH3" t="s">
        <v>20</v>
      </c>
      <c r="CI3" t="s">
        <v>13</v>
      </c>
      <c r="CJ3" t="s">
        <v>14</v>
      </c>
      <c r="CK3" t="s">
        <v>15</v>
      </c>
      <c r="CL3" t="s">
        <v>263</v>
      </c>
      <c r="CM3" t="s">
        <v>264</v>
      </c>
      <c r="CN3" t="s">
        <v>265</v>
      </c>
      <c r="CO3" t="s">
        <v>266</v>
      </c>
      <c r="CP3" t="s">
        <v>19</v>
      </c>
      <c r="CQ3" t="s">
        <v>20</v>
      </c>
      <c r="CR3" s="154"/>
      <c r="CS3" t="s">
        <v>13</v>
      </c>
      <c r="CT3" t="s">
        <v>14</v>
      </c>
      <c r="CU3" t="s">
        <v>19</v>
      </c>
      <c r="CV3" t="s">
        <v>20</v>
      </c>
      <c r="CW3" t="s">
        <v>38</v>
      </c>
      <c r="CX3" t="s">
        <v>13</v>
      </c>
      <c r="CY3" t="s">
        <v>14</v>
      </c>
      <c r="CZ3" t="s">
        <v>19</v>
      </c>
      <c r="DA3" t="s">
        <v>20</v>
      </c>
      <c r="DB3" t="s">
        <v>38</v>
      </c>
      <c r="DC3" t="s">
        <v>13</v>
      </c>
      <c r="DD3" t="s">
        <v>14</v>
      </c>
      <c r="DE3" t="s">
        <v>19</v>
      </c>
      <c r="DF3" t="s">
        <v>20</v>
      </c>
      <c r="DG3" t="s">
        <v>38</v>
      </c>
      <c r="DH3" t="s">
        <v>13</v>
      </c>
      <c r="DI3" t="s">
        <v>14</v>
      </c>
      <c r="DJ3" t="s">
        <v>19</v>
      </c>
      <c r="DK3" t="s">
        <v>20</v>
      </c>
      <c r="DL3" t="s">
        <v>38</v>
      </c>
      <c r="DM3" t="s">
        <v>13</v>
      </c>
      <c r="DN3" t="s">
        <v>14</v>
      </c>
      <c r="DO3" t="s">
        <v>19</v>
      </c>
      <c r="DP3" t="s">
        <v>20</v>
      </c>
      <c r="DQ3" t="s">
        <v>38</v>
      </c>
      <c r="DR3" t="s">
        <v>13</v>
      </c>
      <c r="DS3" t="s">
        <v>14</v>
      </c>
      <c r="DT3" t="s">
        <v>13</v>
      </c>
      <c r="DU3" t="s">
        <v>14</v>
      </c>
      <c r="DV3" t="s">
        <v>13</v>
      </c>
      <c r="DW3" t="s">
        <v>14</v>
      </c>
      <c r="DX3" t="s">
        <v>13</v>
      </c>
      <c r="DY3" t="s">
        <v>14</v>
      </c>
      <c r="DZ3" t="s">
        <v>13</v>
      </c>
      <c r="EA3" t="s">
        <v>14</v>
      </c>
      <c r="EB3" s="153"/>
      <c r="EC3" t="s">
        <v>117</v>
      </c>
      <c r="ED3" t="s">
        <v>118</v>
      </c>
      <c r="EE3" t="s">
        <v>267</v>
      </c>
      <c r="EF3" t="s">
        <v>122</v>
      </c>
      <c r="EG3" t="s">
        <v>123</v>
      </c>
      <c r="EH3" t="s">
        <v>124</v>
      </c>
      <c r="EI3" t="s">
        <v>125</v>
      </c>
      <c r="EJ3" t="s">
        <v>268</v>
      </c>
      <c r="EK3" t="s">
        <v>128</v>
      </c>
      <c r="EL3" t="s">
        <v>129</v>
      </c>
      <c r="EM3" t="s">
        <v>130</v>
      </c>
      <c r="EN3" t="s">
        <v>131</v>
      </c>
      <c r="EO3" t="s">
        <v>269</v>
      </c>
      <c r="EP3" t="s">
        <v>133</v>
      </c>
      <c r="EQ3" t="s">
        <v>134</v>
      </c>
      <c r="ER3" t="s">
        <v>135</v>
      </c>
      <c r="ES3" t="s">
        <v>270</v>
      </c>
      <c r="ET3" t="s">
        <v>138</v>
      </c>
      <c r="EU3" t="s">
        <v>139</v>
      </c>
      <c r="EV3" t="s">
        <v>140</v>
      </c>
      <c r="EW3" t="s">
        <v>141</v>
      </c>
      <c r="EX3" t="s">
        <v>271</v>
      </c>
      <c r="EY3" t="s">
        <v>144</v>
      </c>
      <c r="EZ3" t="s">
        <v>145</v>
      </c>
      <c r="FA3" t="s">
        <v>146</v>
      </c>
      <c r="FB3" t="s">
        <v>272</v>
      </c>
      <c r="FC3" t="s">
        <v>148</v>
      </c>
      <c r="FD3" t="s">
        <v>149</v>
      </c>
      <c r="FE3" t="s">
        <v>150</v>
      </c>
      <c r="FF3" t="s">
        <v>273</v>
      </c>
      <c r="FG3" s="153"/>
      <c r="FH3" t="s">
        <v>274</v>
      </c>
      <c r="FI3" t="s">
        <v>275</v>
      </c>
      <c r="FJ3" s="153"/>
      <c r="FK3" t="s">
        <v>22</v>
      </c>
      <c r="FL3" t="s">
        <v>276</v>
      </c>
      <c r="FM3" s="153"/>
      <c r="FN3" t="s">
        <v>277</v>
      </c>
      <c r="FO3" t="s">
        <v>278</v>
      </c>
      <c r="FP3" t="s">
        <v>157</v>
      </c>
      <c r="FQ3" t="s">
        <v>279</v>
      </c>
      <c r="FR3" t="s">
        <v>280</v>
      </c>
      <c r="FS3" t="s">
        <v>281</v>
      </c>
      <c r="FT3" t="s">
        <v>282</v>
      </c>
      <c r="FU3" t="s">
        <v>283</v>
      </c>
      <c r="FV3" t="s">
        <v>284</v>
      </c>
      <c r="FW3" s="153"/>
      <c r="FX3" s="153"/>
    </row>
    <row r="4" spans="2:180" ht="24.75" customHeight="1">
      <c r="B4" t="s">
        <v>285</v>
      </c>
      <c r="C4">
        <f>'申請書'!C8</f>
        <v>0</v>
      </c>
      <c r="D4">
        <f>'申請書'!C11</f>
        <v>0</v>
      </c>
      <c r="E4">
        <f>'申請書'!C12</f>
        <v>0</v>
      </c>
      <c r="F4">
        <f>'申請書'!C13</f>
        <v>0</v>
      </c>
      <c r="G4">
        <f>'申請書'!C14</f>
        <v>0</v>
      </c>
      <c r="H4">
        <f>'申請書'!C15</f>
        <v>0</v>
      </c>
      <c r="I4">
        <f>'申請書'!C16</f>
        <v>0</v>
      </c>
      <c r="J4">
        <f>'申請書'!C17</f>
        <v>0</v>
      </c>
      <c r="K4">
        <f>'申請書'!C20</f>
        <v>0</v>
      </c>
      <c r="L4">
        <f>'申請書'!C23</f>
        <v>0</v>
      </c>
      <c r="M4">
        <f>'申請書'!C24</f>
        <v>0</v>
      </c>
      <c r="N4">
        <f>'申請書'!C25</f>
        <v>0</v>
      </c>
      <c r="O4">
        <f>'申請書'!C26</f>
        <v>0</v>
      </c>
      <c r="P4">
        <f>'申請書'!C27</f>
        <v>0</v>
      </c>
      <c r="Q4">
        <f>'申請書'!C28</f>
        <v>0</v>
      </c>
      <c r="R4">
        <f>'申請書'!C29</f>
        <v>0</v>
      </c>
      <c r="S4">
        <f>'申請書'!C33</f>
        <v>0</v>
      </c>
      <c r="T4">
        <f>'申請書'!C35</f>
        <v>0</v>
      </c>
      <c r="U4" t="s">
        <v>4</v>
      </c>
      <c r="V4">
        <f>'申請書'!F35</f>
        <v>0</v>
      </c>
      <c r="W4">
        <f>'申請書'!C39</f>
        <v>0</v>
      </c>
      <c r="X4" s="80">
        <f>'申請書'!G39</f>
        <v>0</v>
      </c>
      <c r="Y4">
        <f>'申請書'!C40</f>
        <v>0</v>
      </c>
      <c r="Z4" s="80">
        <f>'申請書'!G40</f>
        <v>0</v>
      </c>
      <c r="AA4">
        <f>'申請書'!I39</f>
        <v>0</v>
      </c>
      <c r="AB4">
        <f>'申請書'!I40</f>
        <v>0</v>
      </c>
      <c r="AC4">
        <f>'申請書'!C43</f>
        <v>0</v>
      </c>
      <c r="AD4">
        <f>'申請書'!C44</f>
        <v>0</v>
      </c>
      <c r="AE4">
        <f>'申請書'!C45</f>
        <v>0</v>
      </c>
      <c r="AF4">
        <f>'申請書'!C46</f>
        <v>0</v>
      </c>
      <c r="AG4">
        <f>'申請書'!C47</f>
        <v>0</v>
      </c>
      <c r="AH4">
        <f>'申請書'!C50</f>
        <v>0</v>
      </c>
      <c r="AI4">
        <f>'申請書'!C53</f>
        <v>0</v>
      </c>
      <c r="AJ4" t="str">
        <f>'申請書'!C56</f>
        <v>助成金を希望しない</v>
      </c>
      <c r="AK4">
        <f>'申請書'!C60</f>
        <v>0</v>
      </c>
      <c r="AL4" t="s">
        <v>4</v>
      </c>
      <c r="AM4">
        <f>'申請書'!E60</f>
        <v>0</v>
      </c>
      <c r="AN4">
        <f>'申請書'!C62</f>
        <v>0</v>
      </c>
      <c r="AO4">
        <f>'申請書'!C69</f>
        <v>0</v>
      </c>
      <c r="AP4">
        <f>'申請書'!A83</f>
        <v>0</v>
      </c>
      <c r="AQ4">
        <f>'申請書'!C83</f>
        <v>0</v>
      </c>
      <c r="AR4">
        <f>'申請書'!E83</f>
        <v>0</v>
      </c>
      <c r="AS4">
        <f>'申請書'!F83</f>
        <v>0</v>
      </c>
      <c r="AT4">
        <f>'申請書'!G83</f>
        <v>0</v>
      </c>
      <c r="AU4">
        <f>'申請書'!H83</f>
        <v>0</v>
      </c>
      <c r="AV4">
        <f>'申請書'!I83</f>
        <v>0</v>
      </c>
      <c r="AW4">
        <f>'申請書'!J83</f>
        <v>0</v>
      </c>
      <c r="AX4">
        <f>'申請書'!K83</f>
        <v>0</v>
      </c>
      <c r="AY4">
        <f>'申請書'!A85</f>
        <v>0</v>
      </c>
      <c r="AZ4">
        <f>'申請書'!C85</f>
        <v>0</v>
      </c>
      <c r="BA4">
        <f>'申請書'!E85</f>
        <v>0</v>
      </c>
      <c r="BB4">
        <f>'申請書'!F85</f>
        <v>0</v>
      </c>
      <c r="BC4">
        <f>'申請書'!G85</f>
        <v>0</v>
      </c>
      <c r="BD4">
        <f>'申請書'!H85</f>
        <v>0</v>
      </c>
      <c r="BE4">
        <f>'申請書'!I85</f>
        <v>0</v>
      </c>
      <c r="BF4">
        <f>'申請書'!J85</f>
        <v>0</v>
      </c>
      <c r="BG4">
        <f>'申請書'!K85</f>
        <v>0</v>
      </c>
      <c r="BH4">
        <f>'申請書'!A87</f>
        <v>0</v>
      </c>
      <c r="BI4">
        <f>'申請書'!C87</f>
        <v>0</v>
      </c>
      <c r="BJ4">
        <f>'申請書'!E87</f>
        <v>0</v>
      </c>
      <c r="BK4">
        <f>'申請書'!F87</f>
        <v>0</v>
      </c>
      <c r="BL4">
        <f>'申請書'!G87</f>
        <v>0</v>
      </c>
      <c r="BM4">
        <f>'申請書'!H87</f>
        <v>0</v>
      </c>
      <c r="BN4">
        <f>'申請書'!I87</f>
        <v>0</v>
      </c>
      <c r="BO4">
        <f>'申請書'!J87</f>
        <v>0</v>
      </c>
      <c r="BP4">
        <f>'申請書'!K87</f>
        <v>0</v>
      </c>
      <c r="BQ4">
        <f>'申請書'!A89</f>
        <v>0</v>
      </c>
      <c r="BR4">
        <f>'申請書'!C89</f>
        <v>0</v>
      </c>
      <c r="BS4">
        <f>'申請書'!E89</f>
        <v>0</v>
      </c>
      <c r="BT4">
        <f>'申請書'!F89</f>
        <v>0</v>
      </c>
      <c r="BU4">
        <f>'申請書'!G89</f>
        <v>0</v>
      </c>
      <c r="BV4">
        <f>'申請書'!H89</f>
        <v>0</v>
      </c>
      <c r="BW4">
        <f>'申請書'!I89</f>
        <v>0</v>
      </c>
      <c r="BX4">
        <f>'申請書'!J89</f>
        <v>0</v>
      </c>
      <c r="BY4">
        <f>'申請書'!K89</f>
        <v>0</v>
      </c>
      <c r="BZ4">
        <f>'申請書'!A91</f>
        <v>0</v>
      </c>
      <c r="CA4">
        <f>'申請書'!C91</f>
        <v>0</v>
      </c>
      <c r="CB4">
        <f>'申請書'!E91</f>
        <v>0</v>
      </c>
      <c r="CC4">
        <f>'申請書'!F91</f>
        <v>0</v>
      </c>
      <c r="CD4">
        <f>'申請書'!G91</f>
        <v>0</v>
      </c>
      <c r="CE4">
        <f>'申請書'!H91</f>
        <v>0</v>
      </c>
      <c r="CF4">
        <f>'申請書'!I91</f>
        <v>0</v>
      </c>
      <c r="CG4">
        <f>'申請書'!J91</f>
        <v>0</v>
      </c>
      <c r="CH4">
        <f>'申請書'!K91</f>
        <v>0</v>
      </c>
      <c r="CI4">
        <f>'申請書'!A93</f>
        <v>0</v>
      </c>
      <c r="CJ4">
        <f>'申請書'!C93</f>
        <v>0</v>
      </c>
      <c r="CK4">
        <f>'申請書'!E93</f>
        <v>0</v>
      </c>
      <c r="CL4">
        <f>'申請書'!F93</f>
        <v>0</v>
      </c>
      <c r="CM4">
        <f>'申請書'!G93</f>
        <v>0</v>
      </c>
      <c r="CN4">
        <f>'申請書'!H93</f>
        <v>0</v>
      </c>
      <c r="CO4">
        <f>'申請書'!I93</f>
        <v>0</v>
      </c>
      <c r="CP4">
        <f>'申請書'!J93</f>
        <v>0</v>
      </c>
      <c r="CQ4">
        <f>'申請書'!K93</f>
        <v>0</v>
      </c>
      <c r="CR4">
        <f>'申請書'!C96</f>
        <v>0</v>
      </c>
      <c r="CS4">
        <f>'申請書'!A103</f>
        <v>0</v>
      </c>
      <c r="CT4">
        <f>'申請書'!C103</f>
        <v>0</v>
      </c>
      <c r="CU4">
        <f>'申請書'!E103</f>
        <v>0</v>
      </c>
      <c r="CV4">
        <f>'申請書'!F103</f>
        <v>0</v>
      </c>
      <c r="CW4">
        <f>'申請書'!G103</f>
        <v>0</v>
      </c>
      <c r="CX4">
        <f>'申請書'!A105</f>
        <v>0</v>
      </c>
      <c r="CY4">
        <f>'申請書'!C105</f>
        <v>0</v>
      </c>
      <c r="CZ4">
        <f>'申請書'!E105</f>
        <v>0</v>
      </c>
      <c r="DA4">
        <f>'申請書'!F105</f>
        <v>0</v>
      </c>
      <c r="DB4">
        <f>'申請書'!G105</f>
        <v>0</v>
      </c>
      <c r="DC4">
        <f>'申請書'!A107</f>
        <v>0</v>
      </c>
      <c r="DD4">
        <f>'申請書'!C107</f>
        <v>0</v>
      </c>
      <c r="DE4">
        <f>'申請書'!E107</f>
        <v>0</v>
      </c>
      <c r="DF4">
        <f>'申請書'!F107</f>
        <v>0</v>
      </c>
      <c r="DG4">
        <f>'申請書'!G107</f>
        <v>0</v>
      </c>
      <c r="DH4">
        <f>'申請書'!A109</f>
        <v>0</v>
      </c>
      <c r="DI4">
        <f>'申請書'!C109</f>
        <v>0</v>
      </c>
      <c r="DJ4">
        <f>'申請書'!E109</f>
        <v>0</v>
      </c>
      <c r="DK4">
        <f>'申請書'!F109</f>
        <v>0</v>
      </c>
      <c r="DL4">
        <f>'申請書'!G109</f>
        <v>0</v>
      </c>
      <c r="DM4">
        <f>'申請書'!A111</f>
        <v>0</v>
      </c>
      <c r="DN4">
        <f>'申請書'!C111</f>
        <v>0</v>
      </c>
      <c r="DO4">
        <f>'申請書'!E111</f>
        <v>0</v>
      </c>
      <c r="DP4">
        <f>'申請書'!F111</f>
        <v>0</v>
      </c>
      <c r="DQ4">
        <f>'申請書'!G111</f>
        <v>0</v>
      </c>
      <c r="DR4">
        <f>'申請書'!A118</f>
        <v>0</v>
      </c>
      <c r="DS4">
        <f>'申請書'!C118</f>
        <v>0</v>
      </c>
      <c r="DT4">
        <f>'申請書'!A120</f>
        <v>0</v>
      </c>
      <c r="DU4">
        <f>'申請書'!C120</f>
        <v>0</v>
      </c>
      <c r="DV4">
        <f>'申請書'!A122</f>
        <v>0</v>
      </c>
      <c r="DW4">
        <f>'申請書'!C122</f>
        <v>0</v>
      </c>
      <c r="DX4">
        <f>'申請書'!A124</f>
        <v>0</v>
      </c>
      <c r="DY4">
        <f>'申請書'!C124</f>
        <v>0</v>
      </c>
      <c r="DZ4">
        <f>'申請書'!A126</f>
        <v>0</v>
      </c>
      <c r="EA4">
        <f>'申請書'!C126</f>
        <v>0</v>
      </c>
      <c r="EC4">
        <f>IF('申請書'!$F$133="○",'申請書'!$O$133,"")</f>
      </c>
      <c r="ED4">
        <f>IF('申請書'!$F$134="○",'申請書'!$O$134,"")</f>
      </c>
      <c r="EE4">
        <f>IF('申請書'!$F$135="○",'申請書'!$O$135,"")</f>
      </c>
      <c r="EF4">
        <f>IF('申請書'!$F$137="○",'申請書'!$O$137,"")</f>
      </c>
      <c r="EG4">
        <f>IF('申請書'!$F$138="○",'申請書'!$O$138,"")</f>
      </c>
      <c r="EH4">
        <f>IF('申請書'!$F$139="○",'申請書'!$O$139,"")</f>
      </c>
      <c r="EI4">
        <f>IF('申請書'!$F$140="○",'申請書'!$O$140,"")</f>
      </c>
      <c r="EJ4">
        <f>IF('申請書'!$F$141="○",'申請書'!$O$141,"")</f>
      </c>
      <c r="EK4">
        <f>IF('申請書'!$F$143="○",'申請書'!$O$143,"")</f>
      </c>
      <c r="EL4">
        <f>IF('申請書'!$F$144="○",'申請書'!$O$144,"")</f>
      </c>
      <c r="EM4">
        <f>IF('申請書'!$F$145="○",'申請書'!$O$145,"")</f>
      </c>
      <c r="EN4">
        <f>IF('申請書'!$F$146="○",'申請書'!$O$146,"")</f>
      </c>
      <c r="EO4">
        <f>IF('申請書'!$F$147="○",'申請書'!$O$147,"")</f>
      </c>
      <c r="EP4">
        <f>IF('申請書'!$F$149="○",'申請書'!$O$149,"")</f>
      </c>
      <c r="EQ4">
        <f>IF('申請書'!$F$150="○",'申請書'!$O$150,"")</f>
      </c>
      <c r="ER4">
        <f>IF('申請書'!$F$151="○",'申請書'!$O$151,"")</f>
      </c>
      <c r="ES4">
        <f>IF('申請書'!$F$152="○",'申請書'!$O$152,"")</f>
      </c>
      <c r="ET4">
        <f>IF('申請書'!$F$154="○",'申請書'!$O$154,"")</f>
      </c>
      <c r="EU4">
        <f>IF('申請書'!$F$155="○",'申請書'!$O$155,"")</f>
      </c>
      <c r="EV4">
        <f>IF('申請書'!$F$156="○",'申請書'!$O$156,"")</f>
      </c>
      <c r="EW4">
        <f>IF('申請書'!$F$157="○",'申請書'!$O$157,"")</f>
      </c>
      <c r="EX4">
        <f>IF('申請書'!$F$158="○",'申請書'!$O$158,"")</f>
      </c>
      <c r="EY4">
        <f>IF('申請書'!$F$160="○",'申請書'!$O$160,"")</f>
      </c>
      <c r="EZ4">
        <f>IF('申請書'!$F$161="○",'申請書'!$O$161,"")</f>
      </c>
      <c r="FA4">
        <f>IF('申請書'!$F$162="○",'申請書'!$O$162,"")</f>
      </c>
      <c r="FB4">
        <f>IF('申請書'!$F$163="○",'申請書'!$O$163,"")</f>
      </c>
      <c r="FC4">
        <f>IF('申請書'!$F$165="○",'申請書'!$O$165,"")</f>
      </c>
      <c r="FD4">
        <f>IF('申請書'!$F$166="○",'申請書'!$O$166,"")</f>
      </c>
      <c r="FE4">
        <f>IF('申請書'!$F$167="○",'申請書'!$O$167,"")</f>
      </c>
      <c r="FF4">
        <f>IF('申請書'!$F$168="○",'申請書'!$O$168,"")</f>
      </c>
      <c r="FG4">
        <f>'申請書'!D170</f>
        <v>0</v>
      </c>
      <c r="FH4">
        <f>'申請書'!D172</f>
        <v>0</v>
      </c>
      <c r="FI4" s="81">
        <f>'申請書'!G172</f>
        <v>0</v>
      </c>
      <c r="FJ4">
        <f>'申請書'!D178</f>
        <v>0</v>
      </c>
      <c r="FK4">
        <f>'申請書'!D181</f>
        <v>0</v>
      </c>
      <c r="FL4">
        <f>'申請書'!D182</f>
        <v>0</v>
      </c>
      <c r="FM4">
        <f>'申請書'!D187</f>
        <v>0</v>
      </c>
      <c r="FN4">
        <f>'申請書'!$H178</f>
        <v>0</v>
      </c>
      <c r="FO4">
        <f>'申請書'!$H179</f>
        <v>0</v>
      </c>
      <c r="FP4">
        <f>'申請書'!$H180</f>
        <v>0</v>
      </c>
      <c r="FQ4">
        <f>'申請書'!$H181</f>
        <v>0</v>
      </c>
      <c r="FR4">
        <f>'申請書'!$H182</f>
        <v>0</v>
      </c>
      <c r="FS4">
        <f>'申請書'!$H183</f>
        <v>0</v>
      </c>
      <c r="FT4">
        <f>'申請書'!$H184</f>
        <v>0</v>
      </c>
      <c r="FU4">
        <f>'申請書'!$H185</f>
        <v>0</v>
      </c>
      <c r="FV4">
        <f>'申請書'!$H186</f>
        <v>0</v>
      </c>
      <c r="FW4">
        <f>'申請書'!H187</f>
        <v>0</v>
      </c>
      <c r="FX4" s="82" t="e">
        <f>'申請書'!J187</f>
        <v>#DIV/0!</v>
      </c>
    </row>
  </sheetData>
  <sheetProtection/>
  <mergeCells count="43">
    <mergeCell ref="B1:B3"/>
    <mergeCell ref="C1:R1"/>
    <mergeCell ref="S1:AJ1"/>
    <mergeCell ref="AK1:FI1"/>
    <mergeCell ref="FJ1:FX1"/>
    <mergeCell ref="C2:C3"/>
    <mergeCell ref="D2:J2"/>
    <mergeCell ref="K2:R2"/>
    <mergeCell ref="S2:S3"/>
    <mergeCell ref="T2:V3"/>
    <mergeCell ref="W2:AB2"/>
    <mergeCell ref="AC2:AG2"/>
    <mergeCell ref="AH2:AH3"/>
    <mergeCell ref="AI2:AI3"/>
    <mergeCell ref="AJ2:AJ3"/>
    <mergeCell ref="AK2:AO2"/>
    <mergeCell ref="DM2:DQ2"/>
    <mergeCell ref="AP2:AX2"/>
    <mergeCell ref="AY2:BG2"/>
    <mergeCell ref="BH2:BP2"/>
    <mergeCell ref="BQ2:BY2"/>
    <mergeCell ref="BZ2:CH2"/>
    <mergeCell ref="CI2:CQ2"/>
    <mergeCell ref="DV2:DW2"/>
    <mergeCell ref="DX2:DY2"/>
    <mergeCell ref="DZ2:EA2"/>
    <mergeCell ref="EB2:EB3"/>
    <mergeCell ref="EC2:FF2"/>
    <mergeCell ref="CR2:CR3"/>
    <mergeCell ref="CS2:CW2"/>
    <mergeCell ref="CX2:DB2"/>
    <mergeCell ref="DC2:DG2"/>
    <mergeCell ref="DH2:DL2"/>
    <mergeCell ref="FW2:FW3"/>
    <mergeCell ref="FX2:FX3"/>
    <mergeCell ref="AK3:AM3"/>
    <mergeCell ref="FG2:FG3"/>
    <mergeCell ref="FH2:FI2"/>
    <mergeCell ref="FJ2:FJ3"/>
    <mergeCell ref="FK2:FL2"/>
    <mergeCell ref="FM2:FM3"/>
    <mergeCell ref="FN2:FV2"/>
    <mergeCell ref="DR2:DS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Hewlett-Packard Company</cp:lastModifiedBy>
  <cp:lastPrinted>2017-08-09T02:44:29Z</cp:lastPrinted>
  <dcterms:created xsi:type="dcterms:W3CDTF">2012-10-31T08:18:07Z</dcterms:created>
  <dcterms:modified xsi:type="dcterms:W3CDTF">2018-07-06T04:14:14Z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